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5200" windowHeight="12405"/>
  </bookViews>
  <sheets>
    <sheet name="Titul" sheetId="1" r:id="rId1"/>
    <sheet name="rozhodčí" sheetId="7" r:id="rId2"/>
    <sheet name="oddíly" sheetId="2" r:id="rId3"/>
    <sheet name="15km" sheetId="3" r:id="rId4"/>
    <sheet name="10km" sheetId="4" r:id="rId5"/>
    <sheet name="5km" sheetId="5" r:id="rId6"/>
    <sheet name="1km" sheetId="6" r:id="rId7"/>
    <sheet name="List2" sheetId="8" state="hidden" r:id="rId8"/>
  </sheets>
  <definedNames>
    <definedName name="__xlnm.Print_Area_1">oddíly!$B$2:$D$31</definedName>
    <definedName name="__xlnm.Print_Area_2">'15km'!$A$1:$I$25</definedName>
    <definedName name="__xlnm.Print_Area_3">'10km'!$A$14:$H$21</definedName>
    <definedName name="__xlnm.Print_Area_4">'5km'!$A$28:$G$48</definedName>
    <definedName name="__xlnm.Print_Area_5">'1km'!$A$24:$H$37</definedName>
    <definedName name="_15_km">"#REF!"</definedName>
    <definedName name="_15_km___0">"#REF!"</definedName>
    <definedName name="_15_km___4">"#REF!"</definedName>
    <definedName name="_15_km_4">'5km'!$A$1:$I$1</definedName>
    <definedName name="_15_km_5">NA()</definedName>
    <definedName name="_15_km_6">"#REF!"</definedName>
    <definedName name="_3_km_atd">"#REF!"</definedName>
    <definedName name="_3_km_atd___0">"#REF!"</definedName>
    <definedName name="_3_km_atd___4">"#REF!"</definedName>
    <definedName name="_3_km_atd_4">NA()</definedName>
    <definedName name="_3_km_atd_5">'1km'!$A$2:$M$19</definedName>
    <definedName name="_3_km_atd_6">"#REF!"</definedName>
    <definedName name="_5_km_">"#REF!"</definedName>
    <definedName name="_5_km____0">"#REF!"</definedName>
    <definedName name="_5_km____4">"#REF!"</definedName>
    <definedName name="_5_km__4">'5km'!$A$2:$I$48</definedName>
    <definedName name="_5_km__5">'1km'!$A$1:$M$1</definedName>
    <definedName name="_5_km__6">"#REF!"</definedName>
    <definedName name="BuiltIn_Print_Area___1">"#REF!"</definedName>
    <definedName name="BuiltIn_Print_Area___1___0">"#REF!"</definedName>
    <definedName name="BuiltIn_Print_Area___1___4">"#REF!"</definedName>
    <definedName name="BuiltIn_Print_Area___1_4">'5km'!$A$1:$I$48</definedName>
    <definedName name="BuiltIn_Print_Area___1_5">'1km'!$A$1:$L$19</definedName>
    <definedName name="BuiltIn_Print_Area___1_6">"#REF!"</definedName>
    <definedName name="Excel_BuiltIn__FilterDatabase_4">'5km'!$B$32:$G$46</definedName>
    <definedName name="Excel_BuiltIn__FilterDatabase_4_1">'5km'!$G$1:$G$59</definedName>
    <definedName name="Excel_BuiltIn__FilterDatabase_5">'1km'!$G$1:$G$20</definedName>
    <definedName name="Excel_BuiltIn__FilterDatabase_6">"#REF!"</definedName>
    <definedName name="Excel_BuiltIn_Print_Area_6_1">"#REF!"</definedName>
    <definedName name="Excel_BuiltIn_Print_Area_7">"#REF!"</definedName>
    <definedName name="_xlnm.Sheet_Title" localSheetId="4">"10km"</definedName>
    <definedName name="_xlnm.Sheet_Title" localSheetId="3">"15km"</definedName>
    <definedName name="_xlnm.Sheet_Title" localSheetId="6">"1km"</definedName>
    <definedName name="_xlnm.Sheet_Title" localSheetId="5">"5km"</definedName>
    <definedName name="_xlnm.Sheet_Title" localSheetId="7">"List2"</definedName>
    <definedName name="_xlnm.Sheet_Title" localSheetId="2">"oddíly"</definedName>
    <definedName name="_xlnm.Sheet_Title" localSheetId="1">"rozhodčí"</definedName>
    <definedName name="_xlnm.Sheet_Title" localSheetId="0">"Titul"</definedName>
    <definedName name="_xlnm.Print_Area" localSheetId="4">#N/A</definedName>
    <definedName name="_xlnm.Print_Area" localSheetId="3">#N/A</definedName>
    <definedName name="_xlnm.Print_Area" localSheetId="6">#N/A</definedName>
    <definedName name="_xlnm.Print_Area" localSheetId="5">#N/A</definedName>
    <definedName name="_xlnm.Print_Area" localSheetId="7">#REF!</definedName>
    <definedName name="_xlnm.Print_Area" localSheetId="2">oddíly!$B$2:$D$31</definedName>
    <definedName name="_xlnm.Print_Area" localSheetId="1">#REF!</definedName>
    <definedName name="_xlnm.Print_Area" localSheetId="0">#REF!</definedName>
  </definedNames>
  <calcPr calcId="145621"/>
</workbook>
</file>

<file path=xl/calcChain.xml><?xml version="1.0" encoding="utf-8"?>
<calcChain xmlns="http://schemas.openxmlformats.org/spreadsheetml/2006/main">
  <c r="F4" i="3" l="1"/>
  <c r="F5" i="3"/>
  <c r="F6" i="3"/>
  <c r="F7" i="3"/>
  <c r="F8" i="3"/>
  <c r="F9" i="3"/>
  <c r="F10" i="3"/>
  <c r="F11" i="3"/>
  <c r="F12" i="3"/>
  <c r="F14" i="3"/>
  <c r="F13" i="3"/>
  <c r="F15" i="3"/>
  <c r="F16" i="3"/>
  <c r="F17" i="3"/>
  <c r="F18" i="3"/>
  <c r="F24" i="3"/>
  <c r="F25" i="3"/>
  <c r="E4" i="4"/>
  <c r="E5" i="4"/>
  <c r="E6" i="4"/>
  <c r="E7" i="4"/>
  <c r="E8" i="4"/>
  <c r="E9" i="4"/>
  <c r="E10" i="4"/>
  <c r="E11" i="4"/>
  <c r="E12" i="4"/>
  <c r="E17" i="4"/>
  <c r="E18" i="4"/>
  <c r="E19" i="4"/>
  <c r="E20" i="4"/>
  <c r="E21" i="4"/>
  <c r="E5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23" i="5"/>
  <c r="E24" i="5"/>
  <c r="E31" i="5"/>
  <c r="E32" i="5"/>
  <c r="E33" i="5"/>
  <c r="E35" i="5"/>
  <c r="E36" i="5"/>
  <c r="E37" i="5"/>
  <c r="E38" i="5"/>
  <c r="E39" i="5"/>
  <c r="E40" i="5"/>
  <c r="E41" i="5"/>
  <c r="E42" i="5"/>
  <c r="E43" i="5"/>
  <c r="E44" i="5"/>
  <c r="E45" i="5"/>
  <c r="E46" i="5"/>
  <c r="E34" i="5"/>
  <c r="E53" i="5"/>
  <c r="E54" i="5"/>
  <c r="E55" i="5"/>
  <c r="E56" i="5"/>
  <c r="E57" i="5"/>
  <c r="E58" i="5"/>
  <c r="E65" i="5"/>
  <c r="E66" i="5"/>
  <c r="E67" i="5"/>
  <c r="E68" i="5"/>
  <c r="E69" i="5"/>
  <c r="E19" i="6"/>
  <c r="E27" i="6"/>
  <c r="E28" i="6"/>
  <c r="E29" i="6"/>
  <c r="E35" i="6"/>
  <c r="E36" i="6"/>
  <c r="E37" i="6"/>
</calcChain>
</file>

<file path=xl/sharedStrings.xml><?xml version="1.0" encoding="utf-8"?>
<sst xmlns="http://schemas.openxmlformats.org/spreadsheetml/2006/main" count="617" uniqueCount="298">
  <si>
    <t>GAROMA+</t>
  </si>
  <si>
    <t xml:space="preserve">Teplota vzduchu : 20 - 26°C </t>
  </si>
  <si>
    <t>Univerzita Brno</t>
  </si>
  <si>
    <t>Alexander Mrůzek</t>
  </si>
  <si>
    <t>Petit</t>
  </si>
  <si>
    <t>vrchní rozhodčí</t>
  </si>
  <si>
    <t>Poděkování za podporu :</t>
  </si>
  <si>
    <t>Město Brno</t>
  </si>
  <si>
    <t>Teplota vody : 20,5° C</t>
  </si>
  <si>
    <t>Pořadatel:</t>
  </si>
  <si>
    <t>Jubilejní 40. Brněnský GAROMA+ maratón</t>
  </si>
  <si>
    <t>UnBr</t>
  </si>
  <si>
    <t xml:space="preserve">SEZNAM  ZÚČASTNĚNÝCH  ODDÍLŮ  </t>
  </si>
  <si>
    <t>Zkratka klubu</t>
  </si>
  <si>
    <t>Název klubu</t>
  </si>
  <si>
    <t>Boh</t>
  </si>
  <si>
    <t>Bohemians Praha</t>
  </si>
  <si>
    <t>Fides Brno</t>
  </si>
  <si>
    <t>FiBr</t>
  </si>
  <si>
    <t>I.PKO</t>
  </si>
  <si>
    <t>I.plavecký klub otužilců Praha (I.PKO)</t>
  </si>
  <si>
    <t>ner.</t>
  </si>
  <si>
    <t>veřejnost - neregistrovaní plavci</t>
  </si>
  <si>
    <t>PLČB</t>
  </si>
  <si>
    <t>PL České Budějovice</t>
  </si>
  <si>
    <t>PK Havířov</t>
  </si>
  <si>
    <t>PKKBr</t>
  </si>
  <si>
    <t>PK Krokodýl Brno</t>
  </si>
  <si>
    <t>PKHa</t>
  </si>
  <si>
    <t>KomBr</t>
  </si>
  <si>
    <t>KPSP Kometa Brno</t>
  </si>
  <si>
    <t>PKVM</t>
  </si>
  <si>
    <t>Haná</t>
  </si>
  <si>
    <t>Haná Prostějov</t>
  </si>
  <si>
    <t>Plavecký klub Vysoké Mýto</t>
  </si>
  <si>
    <t>SCPAP</t>
  </si>
  <si>
    <t>Hradec Králové</t>
  </si>
  <si>
    <t>Sport Club Plavecký areál Pardubice</t>
  </si>
  <si>
    <t>Plavecký klub Slavoj Bruntál, o.s.</t>
  </si>
  <si>
    <t>SoHK</t>
  </si>
  <si>
    <t>Swimmasters Zlín</t>
  </si>
  <si>
    <t>SjBr</t>
  </si>
  <si>
    <t>SMZl</t>
  </si>
  <si>
    <t>TJ Krnov</t>
  </si>
  <si>
    <t>TJKr</t>
  </si>
  <si>
    <t xml:space="preserve">15 km muži </t>
  </si>
  <si>
    <t>BALOUN</t>
  </si>
  <si>
    <t>Karel</t>
  </si>
  <si>
    <t>M</t>
  </si>
  <si>
    <t>MRŮZEK</t>
  </si>
  <si>
    <t>Michael</t>
  </si>
  <si>
    <t>ME</t>
  </si>
  <si>
    <t>NAZIEMIEC</t>
  </si>
  <si>
    <t>Leszek</t>
  </si>
  <si>
    <t>Jméno</t>
  </si>
  <si>
    <t>Příjmení</t>
  </si>
  <si>
    <t>RN</t>
  </si>
  <si>
    <t>Věk</t>
  </si>
  <si>
    <t>Kat.</t>
  </si>
  <si>
    <t>cel.</t>
  </si>
  <si>
    <t>čas</t>
  </si>
  <si>
    <t>Body CP</t>
  </si>
  <si>
    <t>Michal</t>
  </si>
  <si>
    <t>NOVÁKOVÁ</t>
  </si>
  <si>
    <t>klub</t>
  </si>
  <si>
    <t>Renata</t>
  </si>
  <si>
    <t>D</t>
  </si>
  <si>
    <t>3:42:32</t>
  </si>
  <si>
    <t>MD</t>
  </si>
  <si>
    <t>HÁJEK</t>
  </si>
  <si>
    <t>KOZUBEK</t>
  </si>
  <si>
    <t>Matěj</t>
  </si>
  <si>
    <t>1996</t>
  </si>
  <si>
    <t>JURICA</t>
  </si>
  <si>
    <t>Josef</t>
  </si>
  <si>
    <t>MG</t>
  </si>
  <si>
    <t xml:space="preserve">15 km ženy </t>
  </si>
  <si>
    <t>MORAVEC</t>
  </si>
  <si>
    <t>RYBÁŘOVÁ</t>
  </si>
  <si>
    <t>Silvie</t>
  </si>
  <si>
    <t>MA</t>
  </si>
  <si>
    <t>3:09:18</t>
  </si>
  <si>
    <t>Jan</t>
  </si>
  <si>
    <t>ŠINDELÁŘ</t>
  </si>
  <si>
    <t>Tomáš</t>
  </si>
  <si>
    <t>1998</t>
  </si>
  <si>
    <t>TÁBORSKÝ</t>
  </si>
  <si>
    <t>Radek</t>
  </si>
  <si>
    <t>HOMOLKA</t>
  </si>
  <si>
    <t>Martin</t>
  </si>
  <si>
    <t>SMOLKA</t>
  </si>
  <si>
    <t>Libor</t>
  </si>
  <si>
    <t>KYSILKA</t>
  </si>
  <si>
    <t>RUCKÝ</t>
  </si>
  <si>
    <t>KNOTEK</t>
  </si>
  <si>
    <t>DNF</t>
  </si>
  <si>
    <t>Aleš</t>
  </si>
  <si>
    <t xml:space="preserve">10 km muži </t>
  </si>
  <si>
    <t>KAMAS</t>
  </si>
  <si>
    <t>Richard</t>
  </si>
  <si>
    <t>2:23:23</t>
  </si>
  <si>
    <t>GRZYWA</t>
  </si>
  <si>
    <t>Marek</t>
  </si>
  <si>
    <t>MC</t>
  </si>
  <si>
    <t>4:28:13</t>
  </si>
  <si>
    <t>MILERSKÁ</t>
  </si>
  <si>
    <t>Veronika</t>
  </si>
  <si>
    <t>Z</t>
  </si>
  <si>
    <t>ČUDANOVÁ</t>
  </si>
  <si>
    <t>Vlasta</t>
  </si>
  <si>
    <t>MH</t>
  </si>
  <si>
    <t>ŘÍHA</t>
  </si>
  <si>
    <t>Jakub</t>
  </si>
  <si>
    <t>2:13:29</t>
  </si>
  <si>
    <t>MIHOLA</t>
  </si>
  <si>
    <t>Petr</t>
  </si>
  <si>
    <t>MF</t>
  </si>
  <si>
    <t>3:51:13</t>
  </si>
  <si>
    <t>FLORA</t>
  </si>
  <si>
    <t>Dan</t>
  </si>
  <si>
    <t>NOVOTNÁ</t>
  </si>
  <si>
    <t>Eliška</t>
  </si>
  <si>
    <t>KUNC</t>
  </si>
  <si>
    <t>3:37:23</t>
  </si>
  <si>
    <t>Iveta</t>
  </si>
  <si>
    <t>10km</t>
  </si>
  <si>
    <t>SUCHOPA</t>
  </si>
  <si>
    <t>Radomír</t>
  </si>
  <si>
    <t>3:21:03</t>
  </si>
  <si>
    <t>KUŘINA</t>
  </si>
  <si>
    <t>Jiří</t>
  </si>
  <si>
    <t>4:38:04</t>
  </si>
  <si>
    <t xml:space="preserve">10 km ženy </t>
  </si>
  <si>
    <t>OKURKOVÁ</t>
  </si>
  <si>
    <t>Magda</t>
  </si>
  <si>
    <t>PAULEN</t>
  </si>
  <si>
    <t>Pavel</t>
  </si>
  <si>
    <t>DRAGOLOVOVÁ</t>
  </si>
  <si>
    <t>Anna</t>
  </si>
  <si>
    <t>PROCHÁZKA</t>
  </si>
  <si>
    <t>Roman</t>
  </si>
  <si>
    <t>stz</t>
  </si>
  <si>
    <t>MIK</t>
  </si>
  <si>
    <t>5 km ženy</t>
  </si>
  <si>
    <t>START 14,30 HOD</t>
  </si>
  <si>
    <t>FLEISSIGOVÁ</t>
  </si>
  <si>
    <t>Barbora</t>
  </si>
  <si>
    <t>ČERNÝ</t>
  </si>
  <si>
    <t>KOUSALOVÁ</t>
  </si>
  <si>
    <t>Tereza</t>
  </si>
  <si>
    <t>KOTĚŠOVCOVÁ</t>
  </si>
  <si>
    <t>Pavla</t>
  </si>
  <si>
    <t>RVR</t>
  </si>
  <si>
    <t>KOUŘIL</t>
  </si>
  <si>
    <t>5 km muži</t>
  </si>
  <si>
    <t>VÁNĚ</t>
  </si>
  <si>
    <t>ANSORGOVÁ</t>
  </si>
  <si>
    <t>Jana</t>
  </si>
  <si>
    <t>5 km starší žáčky</t>
  </si>
  <si>
    <t>CAJZL</t>
  </si>
  <si>
    <t>Štěpán</t>
  </si>
  <si>
    <t>JÁNSKÁ</t>
  </si>
  <si>
    <t>Karolína</t>
  </si>
  <si>
    <t>ŠVÉDA</t>
  </si>
  <si>
    <t>Ondřej</t>
  </si>
  <si>
    <t>Bedřich</t>
  </si>
  <si>
    <t>MAREŠOVÁ</t>
  </si>
  <si>
    <t>Ner</t>
  </si>
  <si>
    <t>PAVLÍČKOVÁ</t>
  </si>
  <si>
    <t>HANUŠ</t>
  </si>
  <si>
    <t>MATUŠTÍK</t>
  </si>
  <si>
    <t>Svatopluk</t>
  </si>
  <si>
    <t>HORŇÁKOVÁ</t>
  </si>
  <si>
    <t>Linda</t>
  </si>
  <si>
    <t>JUNA</t>
  </si>
  <si>
    <t>NOVOTNÝ</t>
  </si>
  <si>
    <t>5 km starší žáci</t>
  </si>
  <si>
    <t>ULLMANN</t>
  </si>
  <si>
    <t>Eduard</t>
  </si>
  <si>
    <t>Daniel</t>
  </si>
  <si>
    <t>PAVLÍKOVÁ</t>
  </si>
  <si>
    <t>Kateřina</t>
  </si>
  <si>
    <t>ČERNÁ</t>
  </si>
  <si>
    <t>DRAGOLOV</t>
  </si>
  <si>
    <t>JANČÍK</t>
  </si>
  <si>
    <t>Mojmír</t>
  </si>
  <si>
    <t>HRÁCKÁ</t>
  </si>
  <si>
    <t>STANÍČEK</t>
  </si>
  <si>
    <t>MATUŠKA</t>
  </si>
  <si>
    <t>GERŽOVÁ</t>
  </si>
  <si>
    <t>Dominika</t>
  </si>
  <si>
    <t>RYBÁŘ</t>
  </si>
  <si>
    <t>RVR - z důvodu bouřky</t>
  </si>
  <si>
    <t>KOUŘILOVÁ</t>
  </si>
  <si>
    <t>Iva</t>
  </si>
  <si>
    <t>ČÍŽKOVÁ</t>
  </si>
  <si>
    <t>Romana</t>
  </si>
  <si>
    <t>TOBIÁŠ</t>
  </si>
  <si>
    <t>ČTVRTNÍČKOVÁ</t>
  </si>
  <si>
    <t>Nikola</t>
  </si>
  <si>
    <t>FOUSKOVÁ</t>
  </si>
  <si>
    <t>Hana</t>
  </si>
  <si>
    <t>FRANK</t>
  </si>
  <si>
    <t>Vít</t>
  </si>
  <si>
    <t>HORKÝ</t>
  </si>
  <si>
    <t>HRUŠKOVÁ</t>
  </si>
  <si>
    <t>Anežka</t>
  </si>
  <si>
    <t>MARKOVÁ</t>
  </si>
  <si>
    <t>Helena</t>
  </si>
  <si>
    <t>INGEDULD</t>
  </si>
  <si>
    <t>Ladislav</t>
  </si>
  <si>
    <t>VLACHOVÁ HUTOVÁ</t>
  </si>
  <si>
    <t>Alžběta</t>
  </si>
  <si>
    <t>STEJSKAL</t>
  </si>
  <si>
    <t>MRUZEK</t>
  </si>
  <si>
    <t>Alexander</t>
  </si>
  <si>
    <t>MÁCHA</t>
  </si>
  <si>
    <t>KYSELA</t>
  </si>
  <si>
    <t>Jindřich</t>
  </si>
  <si>
    <t>1km</t>
  </si>
  <si>
    <t>VRBOVÁ</t>
  </si>
  <si>
    <t>Markéta</t>
  </si>
  <si>
    <t>ner</t>
  </si>
  <si>
    <t>GERŽA</t>
  </si>
  <si>
    <t>Matyáš</t>
  </si>
  <si>
    <t>2004</t>
  </si>
  <si>
    <t>mz</t>
  </si>
  <si>
    <t>KELBL</t>
  </si>
  <si>
    <t>FLAKS</t>
  </si>
  <si>
    <t>Vladimír</t>
  </si>
  <si>
    <t>MOCKER</t>
  </si>
  <si>
    <t>František</t>
  </si>
  <si>
    <t>1 km ženy</t>
  </si>
  <si>
    <t>START 16,30 HOD</t>
  </si>
  <si>
    <t>STANOVSKÁ</t>
  </si>
  <si>
    <t>Andrea</t>
  </si>
  <si>
    <t>1 km mladší žáci</t>
  </si>
  <si>
    <t>KOUDELKA</t>
  </si>
  <si>
    <t>2002</t>
  </si>
  <si>
    <t>1 km mladší žáčky</t>
  </si>
  <si>
    <t>LENGSFELDOVÁ</t>
  </si>
  <si>
    <t>DORŇÁK</t>
  </si>
  <si>
    <t>MICHALÍK</t>
  </si>
  <si>
    <t>KŘESÁLKOVÁ</t>
  </si>
  <si>
    <t>1977</t>
  </si>
  <si>
    <t>0:10:11</t>
  </si>
  <si>
    <t>SKALNÍK</t>
  </si>
  <si>
    <t>2003</t>
  </si>
  <si>
    <t>PKKKr</t>
  </si>
  <si>
    <t>Kristýna</t>
  </si>
  <si>
    <t>1 km muži</t>
  </si>
  <si>
    <t>KUTIL</t>
  </si>
  <si>
    <t>MS VZS ČČK Brno-střed</t>
  </si>
  <si>
    <t>Sbor rozhodčích</t>
  </si>
  <si>
    <t>Mirka Staňková</t>
  </si>
  <si>
    <t>MUDr. Pavel Hude</t>
  </si>
  <si>
    <t>Petr Vlach</t>
  </si>
  <si>
    <t>Cíloví rozhodčí</t>
  </si>
  <si>
    <t>Časoměřiči</t>
  </si>
  <si>
    <t>Traťový komisař</t>
  </si>
  <si>
    <t>Pavlína Mrůzková</t>
  </si>
  <si>
    <t>Petr Vrána</t>
  </si>
  <si>
    <t>Obrátkoví rozhodčí</t>
  </si>
  <si>
    <t>Jiři Povolný</t>
  </si>
  <si>
    <t>Gabriela Končelová</t>
  </si>
  <si>
    <t>Markéta Mrůzková</t>
  </si>
  <si>
    <t>Dana Šindelářová</t>
  </si>
  <si>
    <t>Jury</t>
  </si>
  <si>
    <t>Helena Gilíková</t>
  </si>
  <si>
    <t xml:space="preserve">Jiří Kořan </t>
  </si>
  <si>
    <t>Záchranné čluny</t>
  </si>
  <si>
    <t>Barbora Čekalová</t>
  </si>
  <si>
    <t>Lékař</t>
  </si>
  <si>
    <t>Vrchní rozhodčí</t>
  </si>
  <si>
    <t>Kancelář</t>
  </si>
  <si>
    <t>Hana Křesálková</t>
  </si>
  <si>
    <t>Michal Šindelář</t>
  </si>
  <si>
    <t>94</t>
  </si>
  <si>
    <t>st.c.</t>
  </si>
  <si>
    <t>15 km</t>
  </si>
  <si>
    <t>20 km</t>
  </si>
  <si>
    <t>10 km</t>
  </si>
  <si>
    <t>68</t>
  </si>
  <si>
    <t>5 km</t>
  </si>
  <si>
    <t>Kamas</t>
  </si>
  <si>
    <t>Hájek</t>
  </si>
  <si>
    <t>91</t>
  </si>
  <si>
    <t>Mrůzek</t>
  </si>
  <si>
    <t>TLAMICHA</t>
  </si>
  <si>
    <t>Zdeněk</t>
  </si>
  <si>
    <t>Kavřík</t>
  </si>
  <si>
    <t>Adam</t>
  </si>
  <si>
    <t>92</t>
  </si>
  <si>
    <t xml:space="preserve">KOZUBEK </t>
  </si>
  <si>
    <t>Valášek</t>
  </si>
  <si>
    <t>93</t>
  </si>
  <si>
    <t>Flora</t>
  </si>
  <si>
    <t>Šindelář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</si>
</sst>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h&quot;:&quot;mm&quot;:&quot;ss"/>
    <numFmt numFmtId="165" formatCode="###0;###0"/>
    <numFmt numFmtId="166" formatCode="0.0"/>
    <numFmt numFmtId="167" formatCode="[hh]:mm:ss"/>
    <numFmt numFmtId="168" formatCode="0.0000000"/>
    <numFmt numFmtId="169" formatCode="0.0;[Red]\-0.0"/>
  </numFmts>
  <fonts count="24">
    <font>
      <sz val="10"/>
      <name val="Arial"/>
    </font>
    <font>
      <i/>
      <sz val="10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0"/>
      <name val="Calibri"/>
      <family val="2"/>
      <charset val="238"/>
    </font>
    <font>
      <sz val="10"/>
      <color indexed="8"/>
      <name val="Calibri"/>
      <family val="2"/>
      <charset val="238"/>
    </font>
    <font>
      <b/>
      <u/>
      <sz val="12"/>
      <color indexed="8"/>
      <name val="Tahoma"/>
      <family val="2"/>
      <charset val="238"/>
    </font>
    <font>
      <b/>
      <i/>
      <sz val="10"/>
      <color indexed="8"/>
      <name val="Calibri"/>
      <family val="2"/>
      <charset val="238"/>
    </font>
    <font>
      <b/>
      <sz val="10"/>
      <name val="Calibri"/>
      <family val="2"/>
      <charset val="238"/>
    </font>
    <font>
      <b/>
      <sz val="10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</font>
    <font>
      <i/>
      <sz val="10"/>
      <name val="Calibri"/>
      <family val="2"/>
      <charset val="238"/>
    </font>
    <font>
      <sz val="10"/>
      <name val="Tahoma"/>
      <family val="2"/>
      <charset val="238"/>
    </font>
    <font>
      <b/>
      <sz val="10"/>
      <color indexed="8"/>
      <name val="Tahoma"/>
      <family val="2"/>
      <charset val="238"/>
    </font>
    <font>
      <sz val="9"/>
      <color indexed="8"/>
      <name val="Arial"/>
      <family val="2"/>
      <charset val="238"/>
    </font>
    <font>
      <i/>
      <sz val="10"/>
      <color indexed="8"/>
      <name val="Tahoma"/>
      <family val="2"/>
      <charset val="238"/>
    </font>
    <font>
      <b/>
      <i/>
      <sz val="12"/>
      <color indexed="8"/>
      <name val="Times New Roman"/>
      <family val="1"/>
      <charset val="238"/>
    </font>
    <font>
      <sz val="10"/>
      <color indexed="8"/>
      <name val="Arial"/>
      <family val="2"/>
      <charset val="238"/>
    </font>
    <font>
      <sz val="10"/>
      <color indexed="8"/>
      <name val="Sans"/>
    </font>
    <font>
      <b/>
      <u/>
      <sz val="10"/>
      <color indexed="8"/>
      <name val="Tahoma"/>
      <family val="2"/>
      <charset val="238"/>
    </font>
    <font>
      <sz val="10"/>
      <color indexed="8"/>
      <name val="Tahoma"/>
      <family val="2"/>
      <charset val="238"/>
    </font>
    <font>
      <b/>
      <u/>
      <sz val="10"/>
      <name val="Arial"/>
      <family val="2"/>
      <charset val="238"/>
    </font>
    <font>
      <b/>
      <u/>
      <sz val="12"/>
      <name val="Arial Black"/>
      <family val="2"/>
      <charset val="238"/>
    </font>
    <font>
      <b/>
      <sz val="24"/>
      <color indexed="8"/>
      <name val="Sans"/>
    </font>
  </fonts>
  <fills count="11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15"/>
        <bgColor indexed="15"/>
      </patternFill>
    </fill>
    <fill>
      <patternFill patternType="solid">
        <fgColor indexed="9"/>
        <bgColor indexed="26"/>
      </patternFill>
    </fill>
    <fill>
      <patternFill patternType="solid">
        <fgColor indexed="62"/>
        <bgColor indexed="22"/>
      </patternFill>
    </fill>
    <fill>
      <patternFill patternType="solid">
        <fgColor indexed="13"/>
        <bgColor indexed="15"/>
      </patternFill>
    </fill>
    <fill>
      <patternFill patternType="solid">
        <fgColor indexed="13"/>
        <bgColor indexed="13"/>
      </patternFill>
    </fill>
    <fill>
      <patternFill patternType="solid">
        <fgColor indexed="13"/>
        <bgColor indexed="8"/>
      </patternFill>
    </fill>
    <fill>
      <patternFill patternType="solid">
        <fgColor indexed="13"/>
        <bgColor indexed="22"/>
      </patternFill>
    </fill>
    <fill>
      <patternFill patternType="solid">
        <fgColor indexed="22"/>
        <bgColor indexed="15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0" xfId="0" applyNumberFormat="1" applyFont="1" applyFill="1" applyBorder="1" applyAlignment="1" applyProtection="1"/>
    <xf numFmtId="0" fontId="10" fillId="0" borderId="0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>
      <alignment horizontal="left"/>
    </xf>
    <xf numFmtId="0" fontId="16" fillId="0" borderId="0" xfId="0" applyNumberFormat="1" applyFont="1" applyFill="1" applyBorder="1" applyAlignment="1" applyProtection="1">
      <alignment vertical="center"/>
    </xf>
    <xf numFmtId="0" fontId="18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23" fillId="0" borderId="0" xfId="0" applyNumberFormat="1" applyFont="1" applyFill="1" applyBorder="1" applyAlignment="1" applyProtection="1"/>
    <xf numFmtId="1" fontId="4" fillId="0" borderId="0" xfId="0" applyNumberFormat="1" applyFont="1" applyFill="1" applyBorder="1" applyAlignment="1" applyProtection="1">
      <alignment horizontal="left"/>
    </xf>
    <xf numFmtId="1" fontId="4" fillId="0" borderId="0" xfId="0" applyNumberFormat="1" applyFont="1" applyFill="1" applyBorder="1" applyAlignment="1" applyProtection="1">
      <alignment horizontal="right"/>
    </xf>
    <xf numFmtId="0" fontId="16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/>
    <xf numFmtId="0" fontId="12" fillId="0" borderId="0" xfId="0" applyNumberFormat="1" applyFont="1" applyFill="1" applyBorder="1" applyAlignment="1" applyProtection="1">
      <alignment horizontal="center"/>
    </xf>
    <xf numFmtId="0" fontId="15" fillId="0" borderId="0" xfId="0" applyNumberFormat="1" applyFont="1" applyFill="1" applyBorder="1" applyAlignment="1" applyProtection="1">
      <alignment horizontal="center"/>
    </xf>
    <xf numFmtId="0" fontId="20" fillId="0" borderId="0" xfId="0" applyNumberFormat="1" applyFont="1" applyFill="1" applyBorder="1" applyAlignment="1" applyProtection="1">
      <alignment horizontal="center"/>
    </xf>
    <xf numFmtId="0" fontId="15" fillId="2" borderId="0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>
      <alignment horizontal="center"/>
    </xf>
    <xf numFmtId="0" fontId="12" fillId="0" borderId="0" xfId="0" applyNumberFormat="1" applyFont="1" applyFill="1" applyBorder="1" applyAlignment="1" applyProtection="1"/>
    <xf numFmtId="0" fontId="15" fillId="2" borderId="0" xfId="0" applyNumberFormat="1" applyFont="1" applyFill="1" applyBorder="1" applyAlignment="1" applyProtection="1">
      <alignment horizontal="left"/>
    </xf>
    <xf numFmtId="0" fontId="13" fillId="0" borderId="0" xfId="0" applyNumberFormat="1" applyFont="1" applyFill="1" applyBorder="1" applyAlignment="1" applyProtection="1"/>
    <xf numFmtId="0" fontId="12" fillId="0" borderId="0" xfId="0" applyNumberFormat="1" applyFont="1" applyFill="1" applyBorder="1" applyAlignment="1" applyProtection="1">
      <alignment horizontal="left"/>
    </xf>
    <xf numFmtId="0" fontId="5" fillId="0" borderId="0" xfId="0" applyNumberFormat="1" applyFont="1" applyFill="1" applyBorder="1" applyAlignment="1" applyProtection="1">
      <alignment horizontal="center"/>
    </xf>
    <xf numFmtId="0" fontId="4" fillId="0" borderId="0" xfId="0" quotePrefix="1" applyNumberFormat="1" applyFont="1" applyFill="1" applyBorder="1" applyAlignment="1" applyProtection="1">
      <alignment horizontal="center"/>
    </xf>
    <xf numFmtId="0" fontId="3" fillId="3" borderId="0" xfId="0" applyNumberFormat="1" applyFont="1" applyFill="1" applyBorder="1" applyAlignment="1" applyProtection="1">
      <alignment horizontal="center"/>
    </xf>
    <xf numFmtId="0" fontId="18" fillId="0" borderId="0" xfId="0" applyNumberFormat="1" applyFont="1" applyFill="1" applyBorder="1" applyAlignment="1" applyProtection="1">
      <alignment horizontal="center"/>
    </xf>
    <xf numFmtId="167" fontId="4" fillId="0" borderId="0" xfId="0" applyNumberFormat="1" applyFont="1" applyFill="1" applyBorder="1" applyAlignment="1" applyProtection="1">
      <alignment horizontal="center"/>
    </xf>
    <xf numFmtId="165" fontId="14" fillId="4" borderId="0" xfId="0" applyNumberFormat="1" applyFont="1" applyFill="1" applyBorder="1" applyAlignment="1" applyProtection="1">
      <alignment horizontal="center" vertical="top" wrapText="1"/>
    </xf>
    <xf numFmtId="0" fontId="9" fillId="0" borderId="0" xfId="0" applyNumberFormat="1" applyFont="1" applyFill="1" applyBorder="1" applyAlignment="1" applyProtection="1"/>
    <xf numFmtId="0" fontId="4" fillId="5" borderId="0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>
      <alignment horizontal="center"/>
    </xf>
    <xf numFmtId="0" fontId="8" fillId="0" borderId="0" xfId="0" applyNumberFormat="1" applyFont="1" applyFill="1" applyBorder="1" applyAlignment="1" applyProtection="1">
      <alignment horizontal="center"/>
    </xf>
    <xf numFmtId="1" fontId="4" fillId="0" borderId="0" xfId="0" applyNumberFormat="1" applyFont="1" applyFill="1" applyBorder="1" applyAlignment="1" applyProtection="1">
      <alignment horizontal="center"/>
    </xf>
    <xf numFmtId="0" fontId="1" fillId="5" borderId="0" xfId="0" applyNumberFormat="1" applyFont="1" applyFill="1" applyBorder="1" applyAlignment="1" applyProtection="1">
      <alignment horizontal="center"/>
    </xf>
    <xf numFmtId="0" fontId="3" fillId="5" borderId="0" xfId="0" applyNumberFormat="1" applyFont="1" applyFill="1" applyBorder="1" applyAlignment="1" applyProtection="1"/>
    <xf numFmtId="1" fontId="8" fillId="6" borderId="0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>
      <alignment horizontal="left"/>
    </xf>
    <xf numFmtId="0" fontId="9" fillId="0" borderId="0" xfId="0" applyNumberFormat="1" applyFont="1" applyFill="1" applyBorder="1" applyAlignment="1" applyProtection="1">
      <alignment horizontal="center"/>
    </xf>
    <xf numFmtId="49" fontId="1" fillId="0" borderId="0" xfId="0" applyNumberFormat="1" applyFont="1" applyFill="1" applyBorder="1" applyAlignment="1" applyProtection="1">
      <alignment horizontal="center"/>
    </xf>
    <xf numFmtId="1" fontId="8" fillId="3" borderId="0" xfId="0" applyNumberFormat="1" applyFont="1" applyFill="1" applyBorder="1" applyAlignment="1" applyProtection="1">
      <alignment horizontal="center"/>
    </xf>
    <xf numFmtId="0" fontId="8" fillId="0" borderId="0" xfId="0" applyNumberFormat="1" applyFont="1" applyFill="1" applyBorder="1" applyAlignment="1" applyProtection="1"/>
    <xf numFmtId="164" fontId="9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Border="1" applyAlignment="1" applyProtection="1">
      <alignment horizontal="center"/>
    </xf>
    <xf numFmtId="49" fontId="8" fillId="7" borderId="0" xfId="0" applyNumberFormat="1" applyFont="1" applyFill="1" applyBorder="1" applyAlignment="1" applyProtection="1">
      <alignment horizontal="center"/>
    </xf>
    <xf numFmtId="0" fontId="3" fillId="5" borderId="0" xfId="0" applyNumberFormat="1" applyFont="1" applyFill="1" applyBorder="1" applyAlignment="1" applyProtection="1">
      <alignment horizontal="center"/>
    </xf>
    <xf numFmtId="0" fontId="4" fillId="5" borderId="0" xfId="0" applyNumberFormat="1" applyFont="1" applyFill="1" applyBorder="1" applyAlignment="1" applyProtection="1">
      <alignment horizontal="left"/>
    </xf>
    <xf numFmtId="49" fontId="7" fillId="7" borderId="0" xfId="0" applyNumberFormat="1" applyFont="1" applyFill="1" applyBorder="1" applyAlignment="1" applyProtection="1">
      <alignment horizontal="center"/>
    </xf>
    <xf numFmtId="49" fontId="8" fillId="5" borderId="0" xfId="0" applyNumberFormat="1" applyFont="1" applyFill="1" applyBorder="1" applyAlignment="1" applyProtection="1">
      <alignment horizontal="center"/>
    </xf>
    <xf numFmtId="165" fontId="14" fillId="0" borderId="0" xfId="0" applyNumberFormat="1" applyFont="1" applyFill="1" applyBorder="1" applyAlignment="1" applyProtection="1">
      <alignment horizontal="center" vertical="top" wrapText="1"/>
    </xf>
    <xf numFmtId="49" fontId="3" fillId="0" borderId="0" xfId="0" applyNumberFormat="1" applyFont="1" applyFill="1" applyBorder="1" applyAlignment="1" applyProtection="1"/>
    <xf numFmtId="1" fontId="4" fillId="5" borderId="0" xfId="0" applyNumberFormat="1" applyFont="1" applyFill="1" applyBorder="1" applyAlignment="1" applyProtection="1">
      <alignment horizontal="center"/>
    </xf>
    <xf numFmtId="164" fontId="2" fillId="8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left"/>
    </xf>
    <xf numFmtId="49" fontId="8" fillId="0" borderId="0" xfId="0" applyNumberFormat="1" applyFont="1" applyFill="1" applyBorder="1" applyAlignment="1" applyProtection="1"/>
    <xf numFmtId="49" fontId="6" fillId="5" borderId="0" xfId="0" applyNumberFormat="1" applyFont="1" applyFill="1" applyBorder="1" applyAlignment="1" applyProtection="1">
      <alignment horizontal="center"/>
    </xf>
    <xf numFmtId="0" fontId="9" fillId="8" borderId="0" xfId="0" applyNumberFormat="1" applyFont="1" applyFill="1" applyBorder="1" applyAlignment="1" applyProtection="1">
      <alignment horizontal="center"/>
    </xf>
    <xf numFmtId="1" fontId="1" fillId="0" borderId="0" xfId="0" applyNumberFormat="1" applyFont="1" applyFill="1" applyBorder="1" applyAlignment="1" applyProtection="1">
      <alignment horizontal="center"/>
    </xf>
    <xf numFmtId="0" fontId="17" fillId="0" borderId="0" xfId="0" applyNumberFormat="1" applyFont="1" applyFill="1" applyBorder="1" applyAlignment="1" applyProtection="1">
      <alignment horizontal="left"/>
    </xf>
    <xf numFmtId="168" fontId="4" fillId="0" borderId="0" xfId="0" applyNumberFormat="1" applyFont="1" applyFill="1" applyBorder="1" applyAlignment="1" applyProtection="1">
      <alignment horizontal="center"/>
    </xf>
    <xf numFmtId="2" fontId="4" fillId="0" borderId="0" xfId="0" applyNumberFormat="1" applyFont="1" applyFill="1" applyBorder="1" applyAlignment="1" applyProtection="1">
      <alignment horizontal="center"/>
    </xf>
    <xf numFmtId="169" fontId="4" fillId="0" borderId="0" xfId="0" applyNumberFormat="1" applyFont="1" applyFill="1" applyBorder="1" applyAlignment="1" applyProtection="1">
      <alignment horizontal="center"/>
    </xf>
    <xf numFmtId="0" fontId="17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>
      <alignment horizontal="left" vertical="top"/>
    </xf>
    <xf numFmtId="0" fontId="4" fillId="5" borderId="0" xfId="0" applyNumberFormat="1" applyFont="1" applyFill="1" applyBorder="1" applyAlignment="1" applyProtection="1"/>
    <xf numFmtId="166" fontId="4" fillId="0" borderId="0" xfId="0" applyNumberFormat="1" applyFont="1" applyFill="1" applyBorder="1" applyAlignment="1" applyProtection="1">
      <alignment horizontal="left"/>
    </xf>
    <xf numFmtId="0" fontId="11" fillId="0" borderId="0" xfId="0" applyNumberFormat="1" applyFont="1" applyFill="1" applyBorder="1" applyAlignment="1" applyProtection="1">
      <alignment horizontal="center"/>
    </xf>
    <xf numFmtId="0" fontId="8" fillId="5" borderId="0" xfId="0" applyNumberFormat="1" applyFont="1" applyFill="1" applyBorder="1" applyAlignment="1" applyProtection="1">
      <alignment horizontal="left" vertical="top"/>
    </xf>
    <xf numFmtId="1" fontId="4" fillId="9" borderId="0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Border="1" applyAlignment="1" applyProtection="1"/>
    <xf numFmtId="0" fontId="3" fillId="10" borderId="0" xfId="0" applyNumberFormat="1" applyFont="1" applyFill="1" applyBorder="1" applyAlignment="1" applyProtection="1">
      <alignment horizontal="center"/>
    </xf>
    <xf numFmtId="49" fontId="6" fillId="0" borderId="0" xfId="0" applyNumberFormat="1" applyFont="1" applyFill="1" applyBorder="1" applyAlignment="1" applyProtection="1">
      <alignment horizontal="center"/>
    </xf>
    <xf numFmtId="49" fontId="4" fillId="5" borderId="0" xfId="0" applyNumberFormat="1" applyFont="1" applyFill="1" applyBorder="1" applyAlignment="1" applyProtection="1">
      <alignment horizontal="center"/>
    </xf>
    <xf numFmtId="166" fontId="3" fillId="5" borderId="0" xfId="0" applyNumberFormat="1" applyFont="1" applyFill="1" applyBorder="1" applyAlignment="1" applyProtection="1">
      <alignment horizontal="center"/>
    </xf>
    <xf numFmtId="2" fontId="4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/>
    <xf numFmtId="164" fontId="8" fillId="0" borderId="0" xfId="0" applyNumberFormat="1" applyFont="1" applyFill="1" applyBorder="1" applyAlignment="1" applyProtection="1">
      <alignment horizontal="center"/>
    </xf>
    <xf numFmtId="49" fontId="3" fillId="0" borderId="0" xfId="0" applyNumberFormat="1" applyFont="1" applyFill="1" applyBorder="1" applyAlignment="1" applyProtection="1">
      <alignment horizontal="center"/>
    </xf>
    <xf numFmtId="49" fontId="8" fillId="0" borderId="0" xfId="0" applyNumberFormat="1" applyFont="1" applyFill="1" applyBorder="1" applyAlignment="1" applyProtection="1">
      <alignment horizontal="center"/>
    </xf>
    <xf numFmtId="164" fontId="2" fillId="0" borderId="0" xfId="0" applyNumberFormat="1" applyFont="1" applyFill="1" applyBorder="1" applyAlignment="1" applyProtection="1">
      <alignment horizontal="center"/>
    </xf>
    <xf numFmtId="0" fontId="21" fillId="0" borderId="0" xfId="0" applyNumberFormat="1" applyFont="1" applyFill="1" applyBorder="1" applyAlignment="1" applyProtection="1"/>
    <xf numFmtId="0" fontId="0" fillId="0" borderId="0" xfId="0" applyNumberFormat="1" applyFont="1" applyFill="1" applyBorder="1" applyAlignment="1" applyProtection="1">
      <alignment horizontal="center"/>
    </xf>
    <xf numFmtId="0" fontId="0" fillId="0" borderId="0" xfId="0" applyNumberFormat="1" applyFont="1" applyFill="1" applyBorder="1" applyAlignment="1" applyProtection="1">
      <alignment vertical="center"/>
    </xf>
    <xf numFmtId="0" fontId="22" fillId="0" borderId="0" xfId="0" applyNumberFormat="1" applyFont="1" applyFill="1" applyBorder="1" applyAlignment="1" applyProtection="1"/>
    <xf numFmtId="0" fontId="4" fillId="0" borderId="1" xfId="0" quotePrefix="1" applyNumberFormat="1" applyFont="1" applyFill="1" applyBorder="1" applyAlignment="1" applyProtection="1">
      <alignment horizontal="center"/>
    </xf>
    <xf numFmtId="0" fontId="3" fillId="0" borderId="1" xfId="0" quotePrefix="1" applyNumberFormat="1" applyFont="1" applyFill="1" applyBorder="1" applyAlignment="1" applyProtection="1">
      <alignment horizontal="center"/>
    </xf>
    <xf numFmtId="0" fontId="3" fillId="5" borderId="1" xfId="0" applyNumberFormat="1" applyFont="1" applyFill="1" applyBorder="1" applyAlignment="1" applyProtection="1"/>
    <xf numFmtId="0" fontId="3" fillId="5" borderId="1" xfId="0" applyNumberFormat="1" applyFont="1" applyFill="1" applyBorder="1" applyAlignment="1" applyProtection="1">
      <alignment horizontal="center"/>
    </xf>
    <xf numFmtId="0" fontId="6" fillId="0" borderId="1" xfId="0" applyNumberFormat="1" applyFont="1" applyFill="1" applyBorder="1" applyAlignment="1" applyProtection="1">
      <alignment horizontal="center"/>
    </xf>
    <xf numFmtId="0" fontId="3" fillId="0" borderId="1" xfId="0" applyNumberFormat="1" applyFont="1" applyFill="1" applyBorder="1" applyAlignment="1" applyProtection="1">
      <alignment horizontal="left"/>
    </xf>
    <xf numFmtId="0" fontId="6" fillId="5" borderId="1" xfId="0" applyNumberFormat="1" applyFont="1" applyFill="1" applyBorder="1" applyAlignment="1" applyProtection="1">
      <alignment horizontal="center"/>
    </xf>
    <xf numFmtId="49" fontId="4" fillId="0" borderId="1" xfId="0" applyNumberFormat="1" applyFont="1" applyFill="1" applyBorder="1" applyAlignment="1" applyProtection="1">
      <alignment horizontal="center"/>
    </xf>
    <xf numFmtId="49" fontId="1" fillId="0" borderId="1" xfId="0" applyNumberFormat="1" applyFont="1" applyFill="1" applyBorder="1" applyAlignment="1" applyProtection="1">
      <alignment horizontal="center"/>
    </xf>
    <xf numFmtId="0" fontId="3" fillId="0" borderId="1" xfId="0" applyNumberFormat="1" applyFont="1" applyFill="1" applyBorder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/>
    </xf>
    <xf numFmtId="49" fontId="8" fillId="7" borderId="2" xfId="0" applyNumberFormat="1" applyFont="1" applyFill="1" applyBorder="1" applyAlignment="1" applyProtection="1">
      <alignment horizontal="center"/>
    </xf>
    <xf numFmtId="166" fontId="4" fillId="0" borderId="1" xfId="0" applyNumberFormat="1" applyFont="1" applyFill="1" applyBorder="1" applyAlignment="1" applyProtection="1">
      <alignment horizontal="left"/>
    </xf>
    <xf numFmtId="0" fontId="3" fillId="0" borderId="1" xfId="0" applyNumberFormat="1" applyFont="1" applyFill="1" applyBorder="1" applyAlignment="1" applyProtection="1"/>
    <xf numFmtId="0" fontId="4" fillId="0" borderId="1" xfId="0" applyNumberFormat="1" applyFont="1" applyFill="1" applyBorder="1" applyAlignment="1" applyProtection="1">
      <alignment horizontal="left"/>
    </xf>
    <xf numFmtId="4" fontId="3" fillId="0" borderId="1" xfId="0" applyNumberFormat="1" applyFont="1" applyFill="1" applyBorder="1" applyAlignment="1" applyProtection="1">
      <alignment horizontal="left"/>
    </xf>
    <xf numFmtId="0" fontId="1" fillId="0" borderId="1" xfId="0" applyNumberFormat="1" applyFont="1" applyFill="1" applyBorder="1" applyAlignment="1" applyProtection="1">
      <alignment horizontal="center"/>
    </xf>
    <xf numFmtId="0" fontId="1" fillId="5" borderId="1" xfId="0" applyNumberFormat="1" applyFont="1" applyFill="1" applyBorder="1" applyAlignment="1" applyProtection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D9D9D9"/>
      <rgbColor rgb="00C7C7C7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28"/>
  <sheetViews>
    <sheetView tabSelected="1" zoomScaleSheetLayoutView="1" workbookViewId="0"/>
  </sheetViews>
  <sheetFormatPr defaultRowHeight="12.75"/>
  <cols>
    <col min="1" max="2" width="9.140625" style="5"/>
    <col min="3" max="3" width="45.5703125" style="5" customWidth="1"/>
    <col min="4" max="8" width="9.140625" style="5"/>
  </cols>
  <sheetData>
    <row r="4" spans="3:8" ht="30">
      <c r="C4" s="7" t="s">
        <v>10</v>
      </c>
    </row>
    <row r="8" spans="3:8">
      <c r="C8" s="5" t="s">
        <v>9</v>
      </c>
    </row>
    <row r="10" spans="3:8">
      <c r="C10" s="5" t="s">
        <v>2</v>
      </c>
    </row>
    <row r="12" spans="3:8" ht="15.75">
      <c r="C12" s="4" t="s">
        <v>8</v>
      </c>
    </row>
    <row r="14" spans="3:8" ht="15.75">
      <c r="C14" s="4" t="s">
        <v>1</v>
      </c>
      <c r="D14" s="2"/>
      <c r="E14" s="2"/>
      <c r="F14" s="2"/>
      <c r="G14" s="2"/>
      <c r="H14" s="2"/>
    </row>
    <row r="17" spans="3:8" ht="15.75">
      <c r="C17" s="2"/>
      <c r="D17" s="2"/>
      <c r="E17" s="2"/>
      <c r="F17" s="2"/>
      <c r="G17" s="2"/>
      <c r="H17" s="10" t="s">
        <v>3</v>
      </c>
    </row>
    <row r="18" spans="3:8" ht="15.75">
      <c r="C18" s="2"/>
      <c r="D18" s="2"/>
      <c r="E18" s="2"/>
      <c r="F18" s="2"/>
      <c r="G18" s="2"/>
      <c r="H18" s="10" t="s">
        <v>5</v>
      </c>
    </row>
    <row r="24" spans="3:8">
      <c r="C24" s="6"/>
      <c r="D24" s="9" t="s">
        <v>6</v>
      </c>
      <c r="E24" s="3"/>
      <c r="F24" s="6"/>
    </row>
    <row r="26" spans="3:8">
      <c r="C26" s="6"/>
      <c r="D26" s="8"/>
      <c r="E26" s="3" t="s">
        <v>0</v>
      </c>
      <c r="F26" s="6"/>
    </row>
    <row r="27" spans="3:8">
      <c r="C27" s="6"/>
      <c r="D27" s="8"/>
      <c r="E27" s="3" t="s">
        <v>4</v>
      </c>
      <c r="F27" s="6"/>
    </row>
    <row r="28" spans="3:8">
      <c r="C28" s="6"/>
      <c r="D28" s="6"/>
      <c r="E28" s="6" t="s">
        <v>7</v>
      </c>
      <c r="F28" s="6"/>
    </row>
  </sheetData>
  <printOptions horizontalCentered="1"/>
  <pageMargins left="0.23622046576605904" right="0.23622046576605904" top="0.59055116441514754" bottom="0.70865594016181099" header="0.35433069864908856" footer="0.51180553436279297"/>
  <pageSetup paperSize="0" firstPageNumber="4294967295" orientation="portrait" cellComments="asDisplayed" copies="0"/>
  <headerFooter alignWithMargins="0">
    <oddHeader>&amp;L&amp;C&amp;R</oddHeader>
    <oddFooter>&amp;L&amp;C&amp;R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40"/>
  <sheetViews>
    <sheetView zoomScaleSheetLayoutView="1" workbookViewId="0"/>
  </sheetViews>
  <sheetFormatPr defaultRowHeight="12.75"/>
  <cols>
    <col min="1" max="1" width="28.5703125" style="1" customWidth="1"/>
    <col min="2" max="2" width="31.42578125" style="1" customWidth="1"/>
    <col min="3" max="255" width="9" style="1" customWidth="1"/>
  </cols>
  <sheetData>
    <row r="1" spans="1:3" ht="19.5" customHeight="1">
      <c r="A1" s="84" t="s">
        <v>253</v>
      </c>
    </row>
    <row r="2" spans="1:3" ht="19.5" customHeight="1">
      <c r="A2" s="82"/>
      <c r="B2" s="82"/>
    </row>
    <row r="3" spans="1:3">
      <c r="A3" s="81" t="s">
        <v>273</v>
      </c>
    </row>
    <row r="4" spans="1:3">
      <c r="A4" s="1" t="s">
        <v>3</v>
      </c>
      <c r="B4" s="81"/>
    </row>
    <row r="5" spans="1:3">
      <c r="A5" s="1" t="s">
        <v>263</v>
      </c>
    </row>
    <row r="7" spans="1:3">
      <c r="A7" s="81" t="s">
        <v>258</v>
      </c>
    </row>
    <row r="8" spans="1:3">
      <c r="A8" s="1" t="s">
        <v>266</v>
      </c>
      <c r="B8" s="81"/>
    </row>
    <row r="9" spans="1:3">
      <c r="A9" s="1" t="s">
        <v>275</v>
      </c>
    </row>
    <row r="10" spans="1:3">
      <c r="A10" s="1" t="s">
        <v>260</v>
      </c>
      <c r="C10" s="83"/>
    </row>
    <row r="11" spans="1:3">
      <c r="A11" s="5"/>
      <c r="C11" s="83"/>
    </row>
    <row r="13" spans="1:3">
      <c r="A13" s="81" t="s">
        <v>262</v>
      </c>
      <c r="C13" s="83"/>
    </row>
    <row r="14" spans="1:3">
      <c r="A14" s="1" t="s">
        <v>271</v>
      </c>
      <c r="B14" s="81"/>
      <c r="C14" s="83"/>
    </row>
    <row r="15" spans="1:3">
      <c r="A15" s="1" t="s">
        <v>254</v>
      </c>
      <c r="C15" s="83"/>
    </row>
    <row r="16" spans="1:3">
      <c r="C16" s="83"/>
    </row>
    <row r="17" spans="1:3">
      <c r="C17" s="83"/>
    </row>
    <row r="18" spans="1:3">
      <c r="A18" s="81" t="s">
        <v>257</v>
      </c>
    </row>
    <row r="19" spans="1:3">
      <c r="A19" s="1" t="s">
        <v>265</v>
      </c>
      <c r="B19" s="81"/>
    </row>
    <row r="21" spans="1:3">
      <c r="A21" s="81" t="s">
        <v>259</v>
      </c>
    </row>
    <row r="22" spans="1:3">
      <c r="A22" s="1" t="s">
        <v>268</v>
      </c>
      <c r="B22" s="81"/>
    </row>
    <row r="25" spans="1:3">
      <c r="A25" s="81" t="s">
        <v>270</v>
      </c>
    </row>
    <row r="26" spans="1:3">
      <c r="A26" s="1" t="s">
        <v>252</v>
      </c>
      <c r="B26" s="81"/>
    </row>
    <row r="28" spans="1:3">
      <c r="A28" s="81" t="s">
        <v>274</v>
      </c>
    </row>
    <row r="29" spans="1:3">
      <c r="A29" s="1" t="s">
        <v>256</v>
      </c>
      <c r="B29" s="81"/>
    </row>
    <row r="30" spans="1:3">
      <c r="A30" s="1" t="s">
        <v>264</v>
      </c>
    </row>
    <row r="33" spans="1:2">
      <c r="A33" s="81" t="s">
        <v>267</v>
      </c>
    </row>
    <row r="34" spans="1:2">
      <c r="A34" s="1" t="s">
        <v>276</v>
      </c>
      <c r="B34" s="81"/>
    </row>
    <row r="35" spans="1:2">
      <c r="A35" s="1" t="s">
        <v>261</v>
      </c>
    </row>
    <row r="36" spans="1:2">
      <c r="A36" s="1" t="s">
        <v>269</v>
      </c>
    </row>
    <row r="39" spans="1:2">
      <c r="A39" s="81" t="s">
        <v>272</v>
      </c>
      <c r="B39" s="81"/>
    </row>
    <row r="40" spans="1:2">
      <c r="A40" s="1" t="s">
        <v>255</v>
      </c>
    </row>
  </sheetData>
  <sheetProtection selectLockedCells="1" selectUnlockedCells="1"/>
  <printOptions horizontalCentered="1" verticalCentered="1"/>
  <pageMargins left="0.38194444444444442" right="0.39374999999999999" top="0.42505468066491692" bottom="0.90133967629046396" header="0.30694444444444446" footer="0.50763888888888886"/>
  <pageSetup paperSize="0" scale="85" orientation="portrait"/>
  <headerFooter alignWithMargins="0">
    <oddHeader>&amp;L&amp;CČeský pohár  v dálkovém plavání&amp;R</oddHeader>
    <oddFooter>&amp;L40. Brněnský GAROMA+ maratón&amp;C&amp;Rhttp://unbrswim.sweb.cz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O35"/>
  <sheetViews>
    <sheetView zoomScaleSheetLayoutView="1" workbookViewId="0"/>
  </sheetViews>
  <sheetFormatPr defaultRowHeight="12.75"/>
  <cols>
    <col min="1" max="1" width="6.28515625" style="11" customWidth="1"/>
    <col min="2" max="2" width="10" style="17" customWidth="1"/>
    <col min="3" max="3" width="13.5703125" style="19" customWidth="1"/>
    <col min="4" max="4" width="38" style="11" customWidth="1"/>
    <col min="5" max="5" width="9.140625" style="14" customWidth="1"/>
    <col min="6" max="6" width="5.7109375" style="14" customWidth="1"/>
    <col min="7" max="7" width="9.140625" style="14" customWidth="1"/>
    <col min="8" max="8" width="5.7109375" style="11" customWidth="1"/>
    <col min="9" max="9" width="9.140625" style="11" customWidth="1"/>
    <col min="10" max="10" width="1.7109375" style="11" customWidth="1"/>
    <col min="11" max="249" width="9.140625" style="11" customWidth="1"/>
  </cols>
  <sheetData>
    <row r="1" spans="2:10">
      <c r="B1" s="11"/>
      <c r="C1" s="16"/>
      <c r="D1" s="16"/>
    </row>
    <row r="2" spans="2:10">
      <c r="B2" s="11"/>
      <c r="C2" s="16"/>
      <c r="D2" s="16"/>
    </row>
    <row r="3" spans="2:10" ht="15" customHeight="1">
      <c r="B3" s="11"/>
      <c r="C3" s="21"/>
      <c r="D3" s="21" t="s">
        <v>12</v>
      </c>
    </row>
    <row r="4" spans="2:10">
      <c r="B4" s="11"/>
    </row>
    <row r="5" spans="2:10">
      <c r="B5" s="11"/>
    </row>
    <row r="6" spans="2:10">
      <c r="B6" s="11"/>
      <c r="C6" s="18" t="s">
        <v>13</v>
      </c>
      <c r="D6" s="15" t="s">
        <v>14</v>
      </c>
      <c r="E6" s="13"/>
      <c r="H6" s="13"/>
      <c r="I6" s="13"/>
    </row>
    <row r="7" spans="2:10">
      <c r="B7" s="12">
        <v>1</v>
      </c>
      <c r="C7" s="19" t="s">
        <v>15</v>
      </c>
      <c r="D7" s="11" t="s">
        <v>16</v>
      </c>
      <c r="E7" s="13"/>
      <c r="H7" s="13"/>
      <c r="I7" s="13"/>
    </row>
    <row r="8" spans="2:10">
      <c r="B8" s="12">
        <v>2</v>
      </c>
      <c r="C8" s="19" t="s">
        <v>18</v>
      </c>
      <c r="D8" s="11" t="s">
        <v>17</v>
      </c>
      <c r="I8" s="19"/>
      <c r="J8" s="19"/>
    </row>
    <row r="9" spans="2:10">
      <c r="B9" s="12">
        <v>3</v>
      </c>
      <c r="C9" s="19" t="s">
        <v>32</v>
      </c>
      <c r="D9" s="11" t="s">
        <v>33</v>
      </c>
      <c r="I9" s="19"/>
      <c r="J9" s="19"/>
    </row>
    <row r="10" spans="2:10">
      <c r="B10" s="12">
        <v>4</v>
      </c>
      <c r="C10" s="19" t="s">
        <v>19</v>
      </c>
      <c r="D10" s="11" t="s">
        <v>20</v>
      </c>
      <c r="I10" s="19"/>
      <c r="J10" s="19"/>
    </row>
    <row r="11" spans="2:10">
      <c r="B11" s="12">
        <v>5</v>
      </c>
      <c r="C11" s="19" t="s">
        <v>29</v>
      </c>
      <c r="D11" s="11" t="s">
        <v>30</v>
      </c>
      <c r="I11" s="19"/>
      <c r="J11" s="19"/>
    </row>
    <row r="12" spans="2:10">
      <c r="B12" s="12">
        <v>6</v>
      </c>
      <c r="C12" s="19" t="s">
        <v>21</v>
      </c>
      <c r="D12" s="11" t="s">
        <v>22</v>
      </c>
      <c r="I12" s="19"/>
      <c r="J12" s="19"/>
    </row>
    <row r="13" spans="2:10">
      <c r="B13" s="12">
        <v>7</v>
      </c>
      <c r="C13" s="19" t="s">
        <v>23</v>
      </c>
      <c r="D13" s="11" t="s">
        <v>24</v>
      </c>
      <c r="I13" s="19"/>
      <c r="J13" s="19"/>
    </row>
    <row r="14" spans="2:10">
      <c r="B14" s="12">
        <v>8</v>
      </c>
      <c r="C14" s="19" t="s">
        <v>28</v>
      </c>
      <c r="D14" s="11" t="s">
        <v>25</v>
      </c>
      <c r="I14" s="19"/>
      <c r="J14" s="19"/>
    </row>
    <row r="15" spans="2:10">
      <c r="B15" s="12">
        <v>9</v>
      </c>
      <c r="C15" s="19" t="s">
        <v>26</v>
      </c>
      <c r="D15" s="11" t="s">
        <v>27</v>
      </c>
      <c r="I15" s="19"/>
      <c r="J15" s="19"/>
    </row>
    <row r="16" spans="2:10">
      <c r="B16" s="12">
        <v>10</v>
      </c>
      <c r="C16" s="19" t="s">
        <v>31</v>
      </c>
      <c r="D16" s="20" t="s">
        <v>34</v>
      </c>
      <c r="I16" s="19"/>
      <c r="J16" s="19"/>
    </row>
    <row r="17" spans="2:10">
      <c r="B17" s="12">
        <v>11</v>
      </c>
      <c r="C17" s="19" t="s">
        <v>35</v>
      </c>
      <c r="D17" s="11" t="s">
        <v>37</v>
      </c>
      <c r="I17" s="19"/>
      <c r="J17" s="19"/>
    </row>
    <row r="18" spans="2:10">
      <c r="B18" s="12">
        <v>12</v>
      </c>
      <c r="C18" s="19" t="s">
        <v>39</v>
      </c>
      <c r="D18" s="11" t="s">
        <v>36</v>
      </c>
      <c r="I18" s="19"/>
      <c r="J18" s="19"/>
    </row>
    <row r="19" spans="2:10">
      <c r="B19" s="12">
        <v>13</v>
      </c>
      <c r="C19" s="19" t="s">
        <v>41</v>
      </c>
      <c r="D19" s="11" t="s">
        <v>38</v>
      </c>
      <c r="I19" s="19"/>
      <c r="J19" s="19"/>
    </row>
    <row r="20" spans="2:10">
      <c r="B20" s="12">
        <v>14</v>
      </c>
      <c r="C20" s="19" t="s">
        <v>42</v>
      </c>
      <c r="D20" s="11" t="s">
        <v>40</v>
      </c>
      <c r="I20" s="19"/>
      <c r="J20" s="19"/>
    </row>
    <row r="21" spans="2:10">
      <c r="B21" s="12">
        <v>15</v>
      </c>
      <c r="C21" s="19" t="s">
        <v>44</v>
      </c>
      <c r="D21" s="11" t="s">
        <v>43</v>
      </c>
      <c r="I21" s="19"/>
      <c r="J21" s="19"/>
    </row>
    <row r="22" spans="2:10">
      <c r="B22" s="12">
        <v>16</v>
      </c>
      <c r="C22" s="19" t="s">
        <v>11</v>
      </c>
      <c r="D22" s="11" t="s">
        <v>2</v>
      </c>
      <c r="I22" s="19"/>
      <c r="J22" s="19"/>
    </row>
    <row r="23" spans="2:10">
      <c r="B23" s="12"/>
      <c r="I23" s="19"/>
      <c r="J23" s="19"/>
    </row>
    <row r="24" spans="2:10">
      <c r="B24" s="12"/>
      <c r="I24" s="19"/>
      <c r="J24" s="19"/>
    </row>
    <row r="27" spans="2:10" ht="13.5" customHeight="1">
      <c r="C27" s="6"/>
      <c r="D27" s="9" t="s">
        <v>6</v>
      </c>
      <c r="E27" s="3"/>
      <c r="F27" s="5"/>
      <c r="G27" s="6"/>
    </row>
    <row r="28" spans="2:10" ht="13.5" customHeight="1">
      <c r="C28" s="6"/>
      <c r="D28" s="8"/>
      <c r="E28" s="3"/>
      <c r="F28" s="5"/>
      <c r="G28" s="6"/>
    </row>
    <row r="29" spans="2:10">
      <c r="C29" s="6"/>
      <c r="D29" s="8"/>
      <c r="E29" s="3" t="s">
        <v>0</v>
      </c>
      <c r="F29" s="5"/>
      <c r="G29" s="6"/>
    </row>
    <row r="30" spans="2:10">
      <c r="C30" s="6"/>
      <c r="D30" s="8"/>
      <c r="E30" s="3" t="s">
        <v>4</v>
      </c>
      <c r="F30" s="5"/>
      <c r="G30" s="6"/>
    </row>
    <row r="31" spans="2:10">
      <c r="C31" s="6"/>
      <c r="D31" s="6"/>
      <c r="E31" s="6" t="s">
        <v>7</v>
      </c>
      <c r="F31" s="5"/>
      <c r="G31" s="6"/>
    </row>
    <row r="32" spans="2:10">
      <c r="D32" s="8"/>
    </row>
    <row r="33" spans="4:4">
      <c r="D33" s="8"/>
    </row>
    <row r="34" spans="4:4">
      <c r="D34" s="8"/>
    </row>
    <row r="35" spans="4:4">
      <c r="D35" s="6"/>
    </row>
  </sheetData>
  <sheetProtection selectLockedCells="1" selectUnlockedCells="1"/>
  <printOptions horizontalCentered="1" verticalCentered="1"/>
  <pageMargins left="0.38194444444444442" right="0.39374999999999999" top="0.42505468066491692" bottom="0.90133967629046396" header="0.30694444444444446" footer="0.50763888888888886"/>
  <pageSetup paperSize="0" scale="85" orientation="portrait"/>
  <headerFooter alignWithMargins="0">
    <oddHeader>&amp;L&amp;CČeský pohár  v dálkovém plavání&amp;R</oddHeader>
    <oddFooter>&amp;L40. Brněnský GAROMA+ maratón&amp;C&amp;Rhttp://unbrswim.sweb.cz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K35"/>
  <sheetViews>
    <sheetView zoomScaleSheetLayoutView="1" workbookViewId="0"/>
  </sheetViews>
  <sheetFormatPr defaultRowHeight="12.75"/>
  <cols>
    <col min="1" max="1" width="9.28515625" style="6" customWidth="1"/>
    <col min="2" max="2" width="3.42578125" style="6" customWidth="1"/>
    <col min="3" max="3" width="13.42578125" style="6" customWidth="1"/>
    <col min="4" max="4" width="9.85546875" style="6" customWidth="1"/>
    <col min="5" max="5" width="5.85546875" style="6" bestFit="1" customWidth="1"/>
    <col min="6" max="6" width="5.140625" style="6" customWidth="1"/>
    <col min="7" max="7" width="5" style="6" customWidth="1"/>
    <col min="8" max="8" width="7.85546875" style="6" customWidth="1"/>
    <col min="9" max="9" width="9.140625" style="6" customWidth="1"/>
    <col min="10" max="10" width="6.7109375" style="6" customWidth="1"/>
    <col min="11" max="11" width="4.5703125" style="6" customWidth="1"/>
    <col min="12" max="12" width="4" style="6" customWidth="1"/>
    <col min="13" max="13" width="13.28515625" style="6" customWidth="1"/>
    <col min="14" max="14" width="9.140625" style="6" customWidth="1"/>
    <col min="15" max="15" width="12.7109375" style="6" customWidth="1"/>
    <col min="16" max="16" width="9.140625" style="6" customWidth="1"/>
    <col min="17" max="17" width="6.85546875" style="6" customWidth="1"/>
    <col min="18" max="18" width="6.5703125" style="6" customWidth="1"/>
    <col min="19" max="19" width="6.42578125" style="42" customWidth="1"/>
    <col min="20" max="245" width="9.140625" style="6" customWidth="1"/>
  </cols>
  <sheetData>
    <row r="1" spans="1:141">
      <c r="A1" s="36" t="s">
        <v>45</v>
      </c>
      <c r="B1" s="30"/>
      <c r="C1" s="36"/>
      <c r="D1" s="36"/>
      <c r="E1" s="43"/>
      <c r="F1" s="35"/>
      <c r="G1" s="35"/>
      <c r="H1" s="35"/>
      <c r="I1" s="40"/>
    </row>
    <row r="2" spans="1:141">
      <c r="A2" s="43" t="s">
        <v>59</v>
      </c>
      <c r="B2" s="43"/>
      <c r="C2" s="3" t="s">
        <v>55</v>
      </c>
      <c r="D2" s="3" t="s">
        <v>54</v>
      </c>
      <c r="E2" s="29" t="s">
        <v>56</v>
      </c>
      <c r="F2" s="29" t="s">
        <v>57</v>
      </c>
      <c r="G2" s="29" t="s">
        <v>58</v>
      </c>
      <c r="H2" s="29" t="s">
        <v>64</v>
      </c>
      <c r="I2" s="29" t="s">
        <v>60</v>
      </c>
      <c r="J2" s="6" t="s">
        <v>61</v>
      </c>
    </row>
    <row r="3" spans="1:141">
      <c r="A3" s="28"/>
      <c r="B3" s="28"/>
      <c r="C3" s="33"/>
      <c r="D3" s="33"/>
      <c r="E3" s="33"/>
      <c r="F3" s="33"/>
      <c r="G3" s="33"/>
      <c r="H3" s="33"/>
      <c r="I3" s="32"/>
      <c r="J3" s="33"/>
    </row>
    <row r="4" spans="1:141" ht="15">
      <c r="A4" s="34">
        <v>1</v>
      </c>
      <c r="B4" s="31"/>
      <c r="C4" s="27" t="s">
        <v>70</v>
      </c>
      <c r="D4" s="27" t="s">
        <v>71</v>
      </c>
      <c r="E4" s="22" t="s">
        <v>72</v>
      </c>
      <c r="F4" s="29">
        <f t="shared" ref="F4:F18" si="0">2014-E4</f>
        <v>18</v>
      </c>
      <c r="G4" s="29" t="s">
        <v>66</v>
      </c>
      <c r="H4" s="27" t="s">
        <v>15</v>
      </c>
      <c r="I4" s="41">
        <v>0.12412037037037037</v>
      </c>
      <c r="J4" s="23">
        <v>160</v>
      </c>
      <c r="M4" s="5"/>
      <c r="N4" s="27"/>
      <c r="O4" s="27"/>
      <c r="P4" s="27"/>
      <c r="Q4" s="43"/>
      <c r="R4" s="29"/>
      <c r="S4" s="29"/>
      <c r="T4" s="27"/>
      <c r="U4" s="41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</row>
    <row r="5" spans="1:141" ht="15">
      <c r="A5" s="34">
        <v>2</v>
      </c>
      <c r="B5" s="31"/>
      <c r="C5" s="27" t="s">
        <v>46</v>
      </c>
      <c r="D5" s="27" t="s">
        <v>47</v>
      </c>
      <c r="E5" s="43">
        <v>1990</v>
      </c>
      <c r="F5" s="29">
        <f t="shared" si="0"/>
        <v>24</v>
      </c>
      <c r="G5" s="29" t="s">
        <v>48</v>
      </c>
      <c r="H5" s="41" t="s">
        <v>29</v>
      </c>
      <c r="I5" s="41">
        <v>0.12637731481481482</v>
      </c>
      <c r="J5" s="23">
        <v>140</v>
      </c>
      <c r="M5" s="5"/>
      <c r="N5" s="27"/>
      <c r="O5" s="27"/>
      <c r="P5" s="27"/>
      <c r="Q5" s="43"/>
      <c r="R5" s="29"/>
      <c r="S5" s="29"/>
      <c r="T5" s="41"/>
      <c r="U5" s="41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</row>
    <row r="6" spans="1:141" ht="15">
      <c r="A6" s="34">
        <v>3</v>
      </c>
      <c r="B6" s="31"/>
      <c r="C6" s="27" t="s">
        <v>90</v>
      </c>
      <c r="D6" s="27" t="s">
        <v>91</v>
      </c>
      <c r="E6" s="38">
        <v>1985</v>
      </c>
      <c r="F6" s="29">
        <f t="shared" si="0"/>
        <v>29</v>
      </c>
      <c r="G6" s="29" t="s">
        <v>80</v>
      </c>
      <c r="H6" s="41" t="s">
        <v>44</v>
      </c>
      <c r="I6" s="41">
        <v>0.13131944444444443</v>
      </c>
      <c r="J6" s="23">
        <v>130</v>
      </c>
      <c r="M6" s="5"/>
      <c r="N6" s="27"/>
      <c r="O6" s="27"/>
      <c r="P6" s="27"/>
      <c r="Q6" s="38"/>
      <c r="R6" s="29"/>
      <c r="S6" s="29"/>
      <c r="T6" s="41"/>
      <c r="U6" s="41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</row>
    <row r="7" spans="1:141" ht="15">
      <c r="A7" s="34">
        <v>4</v>
      </c>
      <c r="B7" s="31"/>
      <c r="C7" s="27" t="s">
        <v>70</v>
      </c>
      <c r="D7" s="27" t="s">
        <v>84</v>
      </c>
      <c r="E7" s="44" t="s">
        <v>85</v>
      </c>
      <c r="F7" s="29">
        <f t="shared" si="0"/>
        <v>16</v>
      </c>
      <c r="G7" s="37" t="s">
        <v>66</v>
      </c>
      <c r="H7" s="41" t="s">
        <v>15</v>
      </c>
      <c r="I7" s="41">
        <v>0.13137731481481482</v>
      </c>
      <c r="J7" s="23">
        <v>120</v>
      </c>
      <c r="M7" s="5"/>
      <c r="N7" s="27"/>
      <c r="O7" s="27"/>
      <c r="P7" s="27"/>
      <c r="Q7" s="44"/>
      <c r="R7" s="29"/>
      <c r="S7" s="37"/>
      <c r="T7" s="41"/>
      <c r="U7" s="41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</row>
    <row r="8" spans="1:141" ht="15">
      <c r="A8" s="34">
        <v>5</v>
      </c>
      <c r="B8" s="31"/>
      <c r="C8" s="27" t="s">
        <v>73</v>
      </c>
      <c r="D8" s="27" t="s">
        <v>74</v>
      </c>
      <c r="E8" s="43">
        <v>1998</v>
      </c>
      <c r="F8" s="29">
        <f t="shared" si="0"/>
        <v>16</v>
      </c>
      <c r="G8" s="29" t="s">
        <v>66</v>
      </c>
      <c r="H8" s="41" t="s">
        <v>35</v>
      </c>
      <c r="I8" s="41">
        <v>0.14081018518518518</v>
      </c>
      <c r="J8" s="23">
        <v>115</v>
      </c>
      <c r="M8" s="5"/>
      <c r="N8" s="27"/>
      <c r="O8" s="27"/>
      <c r="P8" s="27"/>
      <c r="Q8" s="43"/>
      <c r="R8" s="29"/>
      <c r="S8" s="29"/>
      <c r="T8" s="41"/>
      <c r="U8" s="41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</row>
    <row r="9" spans="1:141" ht="15">
      <c r="A9" s="34">
        <v>6</v>
      </c>
      <c r="B9" s="31"/>
      <c r="C9" s="27" t="s">
        <v>49</v>
      </c>
      <c r="D9" s="27" t="s">
        <v>50</v>
      </c>
      <c r="E9" s="43">
        <v>1967</v>
      </c>
      <c r="F9" s="29">
        <f t="shared" si="0"/>
        <v>47</v>
      </c>
      <c r="G9" s="29" t="s">
        <v>51</v>
      </c>
      <c r="H9" s="41" t="s">
        <v>44</v>
      </c>
      <c r="I9" s="41">
        <v>0.14369212962962963</v>
      </c>
      <c r="J9" s="23">
        <v>110</v>
      </c>
      <c r="M9" s="5"/>
      <c r="N9" s="27"/>
      <c r="O9" s="27"/>
      <c r="P9" s="27"/>
      <c r="Q9" s="43"/>
      <c r="R9" s="29"/>
      <c r="S9" s="29"/>
      <c r="T9" s="41"/>
      <c r="U9" s="41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</row>
    <row r="10" spans="1:141" ht="15">
      <c r="A10" s="34">
        <v>7</v>
      </c>
      <c r="B10" s="31"/>
      <c r="C10" s="27" t="s">
        <v>92</v>
      </c>
      <c r="D10" s="27" t="s">
        <v>74</v>
      </c>
      <c r="E10" s="43">
        <v>1971</v>
      </c>
      <c r="F10" s="29">
        <f t="shared" si="0"/>
        <v>43</v>
      </c>
      <c r="G10" s="29" t="s">
        <v>68</v>
      </c>
      <c r="H10" s="41" t="s">
        <v>15</v>
      </c>
      <c r="I10" s="41">
        <v>0.15681712962962963</v>
      </c>
      <c r="J10" s="23">
        <v>105</v>
      </c>
      <c r="M10" s="5"/>
      <c r="N10" s="27"/>
      <c r="O10" s="27"/>
      <c r="P10" s="27"/>
      <c r="Q10" s="43"/>
      <c r="R10" s="29"/>
      <c r="S10" s="29"/>
      <c r="T10" s="41"/>
      <c r="U10" s="41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</row>
    <row r="11" spans="1:141" ht="15">
      <c r="A11" s="34">
        <v>8</v>
      </c>
      <c r="B11" s="31"/>
      <c r="C11" s="27" t="s">
        <v>86</v>
      </c>
      <c r="D11" s="27" t="s">
        <v>87</v>
      </c>
      <c r="E11" s="43">
        <v>1971</v>
      </c>
      <c r="F11" s="29">
        <f t="shared" si="0"/>
        <v>43</v>
      </c>
      <c r="G11" s="29" t="s">
        <v>68</v>
      </c>
      <c r="H11" s="41" t="s">
        <v>15</v>
      </c>
      <c r="I11" s="41">
        <v>0.16554398148148147</v>
      </c>
      <c r="J11" s="23">
        <v>100</v>
      </c>
      <c r="M11" s="5"/>
      <c r="N11" s="27"/>
      <c r="O11" s="27"/>
      <c r="P11" s="27"/>
      <c r="Q11" s="43"/>
      <c r="R11" s="29"/>
      <c r="S11" s="29"/>
      <c r="T11" s="41"/>
      <c r="U11" s="41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</row>
    <row r="12" spans="1:141" ht="15">
      <c r="A12" s="34">
        <v>9</v>
      </c>
      <c r="B12" s="31"/>
      <c r="C12" s="27" t="s">
        <v>83</v>
      </c>
      <c r="D12" s="27" t="s">
        <v>82</v>
      </c>
      <c r="E12" s="27">
        <v>1994</v>
      </c>
      <c r="F12" s="29">
        <f t="shared" si="0"/>
        <v>20</v>
      </c>
      <c r="G12" s="37" t="s">
        <v>48</v>
      </c>
      <c r="H12" s="41" t="s">
        <v>11</v>
      </c>
      <c r="I12" s="41">
        <v>0.17100694444444445</v>
      </c>
      <c r="J12" s="23">
        <v>97</v>
      </c>
      <c r="M12" s="5"/>
      <c r="N12" s="27"/>
      <c r="O12" s="27"/>
      <c r="P12" s="27"/>
      <c r="Q12" s="27"/>
      <c r="R12" s="29"/>
      <c r="S12" s="37"/>
      <c r="T12" s="41"/>
      <c r="U12" s="41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</row>
    <row r="13" spans="1:141" ht="15">
      <c r="A13" s="34">
        <v>10</v>
      </c>
      <c r="B13" s="31"/>
      <c r="C13" s="27" t="s">
        <v>93</v>
      </c>
      <c r="D13" s="27" t="s">
        <v>96</v>
      </c>
      <c r="E13" s="43">
        <v>1971</v>
      </c>
      <c r="F13" s="29">
        <f>2014-E13</f>
        <v>43</v>
      </c>
      <c r="G13" s="29" t="s">
        <v>68</v>
      </c>
      <c r="H13" s="41" t="s">
        <v>35</v>
      </c>
      <c r="I13" s="41">
        <v>0.17809027777777778</v>
      </c>
      <c r="J13" s="23">
        <v>94</v>
      </c>
      <c r="M13" s="5"/>
      <c r="N13" s="27"/>
      <c r="O13" s="27"/>
      <c r="P13" s="27"/>
      <c r="Q13" s="43"/>
      <c r="R13" s="29"/>
      <c r="S13" s="29"/>
      <c r="T13" s="41"/>
      <c r="U13" s="41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</row>
    <row r="14" spans="1:141" ht="15">
      <c r="A14" s="34">
        <v>11</v>
      </c>
      <c r="B14" s="31"/>
      <c r="C14" s="27" t="s">
        <v>69</v>
      </c>
      <c r="D14" s="27" t="s">
        <v>62</v>
      </c>
      <c r="E14" s="43">
        <v>1991</v>
      </c>
      <c r="F14" s="29">
        <f>2014-E14</f>
        <v>23</v>
      </c>
      <c r="G14" s="29" t="s">
        <v>48</v>
      </c>
      <c r="H14" s="41" t="s">
        <v>11</v>
      </c>
      <c r="I14" s="41">
        <v>0.17987268518518518</v>
      </c>
      <c r="J14" s="23">
        <v>91</v>
      </c>
      <c r="S14" s="29"/>
      <c r="T14" s="41"/>
      <c r="U14" s="41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</row>
    <row r="15" spans="1:141" ht="15">
      <c r="A15" s="34">
        <v>12</v>
      </c>
      <c r="C15" s="27" t="s">
        <v>88</v>
      </c>
      <c r="D15" s="27" t="s">
        <v>89</v>
      </c>
      <c r="E15" s="43">
        <v>1989</v>
      </c>
      <c r="F15" s="29">
        <f t="shared" si="0"/>
        <v>25</v>
      </c>
      <c r="G15" s="29" t="s">
        <v>80</v>
      </c>
      <c r="H15" s="41" t="s">
        <v>18</v>
      </c>
      <c r="I15" s="41">
        <v>0.1948148148148148</v>
      </c>
      <c r="J15" s="23">
        <v>88</v>
      </c>
      <c r="K15" s="26"/>
      <c r="M15" s="5"/>
      <c r="N15" s="27"/>
      <c r="O15" s="27"/>
      <c r="P15" s="27"/>
      <c r="Q15" s="43"/>
      <c r="R15" s="29"/>
      <c r="S15" s="29"/>
      <c r="T15" s="41"/>
      <c r="U15" s="41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</row>
    <row r="16" spans="1:141" ht="15">
      <c r="A16" s="34">
        <v>13</v>
      </c>
      <c r="B16" s="31"/>
      <c r="C16" s="27" t="s">
        <v>77</v>
      </c>
      <c r="D16" s="27" t="s">
        <v>62</v>
      </c>
      <c r="E16" s="38">
        <v>1958</v>
      </c>
      <c r="F16" s="29">
        <f t="shared" si="0"/>
        <v>56</v>
      </c>
      <c r="G16" s="29" t="s">
        <v>75</v>
      </c>
      <c r="H16" s="41" t="s">
        <v>18</v>
      </c>
      <c r="I16" s="41">
        <v>0.20787037037037037</v>
      </c>
      <c r="J16" s="23">
        <v>86</v>
      </c>
      <c r="K16" s="26"/>
      <c r="M16" s="5"/>
      <c r="N16" s="27"/>
      <c r="O16" s="27"/>
      <c r="P16" s="27"/>
      <c r="Q16" s="38"/>
      <c r="R16" s="29"/>
      <c r="S16" s="29"/>
      <c r="T16" s="41"/>
      <c r="U16" s="41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</row>
    <row r="17" spans="1:141" ht="15">
      <c r="A17" s="34">
        <v>14</v>
      </c>
      <c r="B17" s="31"/>
      <c r="C17" s="27" t="s">
        <v>52</v>
      </c>
      <c r="D17" s="27" t="s">
        <v>53</v>
      </c>
      <c r="E17" s="43">
        <v>1974</v>
      </c>
      <c r="F17" s="29">
        <f t="shared" si="0"/>
        <v>40</v>
      </c>
      <c r="G17" s="29" t="s">
        <v>68</v>
      </c>
      <c r="H17" s="41" t="s">
        <v>19</v>
      </c>
      <c r="I17" s="41">
        <v>0.22396990740740741</v>
      </c>
      <c r="J17" s="23">
        <v>84</v>
      </c>
      <c r="K17" s="26"/>
      <c r="M17" s="5"/>
      <c r="N17" s="27"/>
      <c r="O17" s="27"/>
      <c r="P17" s="27"/>
      <c r="Q17" s="43"/>
      <c r="R17" s="29"/>
      <c r="S17" s="29"/>
      <c r="T17" s="41"/>
      <c r="U17" s="41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</row>
    <row r="18" spans="1:141" ht="15">
      <c r="A18" s="39"/>
      <c r="B18" s="31"/>
      <c r="C18" s="27" t="s">
        <v>94</v>
      </c>
      <c r="D18" s="27" t="s">
        <v>82</v>
      </c>
      <c r="E18" s="27">
        <v>1996</v>
      </c>
      <c r="F18" s="29">
        <f t="shared" si="0"/>
        <v>18</v>
      </c>
      <c r="G18" s="37" t="s">
        <v>66</v>
      </c>
      <c r="H18" s="41" t="s">
        <v>35</v>
      </c>
      <c r="I18" s="27" t="s">
        <v>95</v>
      </c>
      <c r="J18" s="23"/>
      <c r="K18" s="26"/>
      <c r="M18" s="5"/>
      <c r="N18" s="27"/>
      <c r="O18" s="27"/>
      <c r="P18" s="27"/>
      <c r="Q18" s="27"/>
      <c r="R18" s="27"/>
      <c r="S18" s="37"/>
      <c r="T18" s="41"/>
      <c r="U18" s="27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</row>
    <row r="19" spans="1:141">
      <c r="A19" s="35"/>
      <c r="B19" s="43"/>
      <c r="C19" s="3"/>
      <c r="D19" s="3"/>
      <c r="E19" s="43"/>
      <c r="F19" s="35"/>
      <c r="G19" s="35"/>
      <c r="H19" s="35"/>
      <c r="I19" s="43"/>
      <c r="K19" s="26"/>
      <c r="M19" s="5"/>
      <c r="N19" s="5"/>
      <c r="O19" s="5"/>
      <c r="P19" s="5"/>
      <c r="Q19" s="5"/>
      <c r="R19" s="5"/>
      <c r="S19" s="24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</row>
    <row r="20" spans="1:141">
      <c r="A20" s="40" t="s">
        <v>76</v>
      </c>
      <c r="B20" s="30"/>
      <c r="C20" s="36"/>
      <c r="D20" s="36"/>
      <c r="E20" s="43"/>
      <c r="F20" s="35"/>
      <c r="G20" s="35"/>
      <c r="H20" s="35"/>
      <c r="I20" s="40"/>
      <c r="K20" s="26"/>
      <c r="M20" s="5"/>
      <c r="N20" s="5"/>
      <c r="O20" s="5"/>
      <c r="P20" s="5"/>
      <c r="Q20" s="5"/>
      <c r="R20" s="5"/>
      <c r="S20" s="24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</row>
    <row r="21" spans="1:141">
      <c r="A21" s="43" t="s">
        <v>59</v>
      </c>
      <c r="B21" s="43"/>
      <c r="C21" s="3" t="s">
        <v>55</v>
      </c>
      <c r="D21" s="3" t="s">
        <v>54</v>
      </c>
      <c r="E21" s="29" t="s">
        <v>56</v>
      </c>
      <c r="F21" s="29" t="s">
        <v>57</v>
      </c>
      <c r="G21" s="29" t="s">
        <v>58</v>
      </c>
      <c r="H21" s="29" t="s">
        <v>64</v>
      </c>
      <c r="I21" s="29" t="s">
        <v>60</v>
      </c>
      <c r="J21" s="6" t="s">
        <v>61</v>
      </c>
      <c r="K21" s="26"/>
      <c r="M21" s="5"/>
      <c r="N21" s="5"/>
      <c r="O21" s="5"/>
      <c r="P21" s="5"/>
      <c r="Q21" s="5"/>
      <c r="R21" s="5"/>
      <c r="S21" s="24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</row>
    <row r="22" spans="1:141">
      <c r="A22" s="28"/>
      <c r="B22" s="28"/>
      <c r="C22" s="28"/>
      <c r="D22" s="28"/>
      <c r="E22" s="28"/>
      <c r="F22" s="28"/>
      <c r="G22" s="28"/>
      <c r="H22" s="28"/>
      <c r="I22" s="28"/>
      <c r="J22" s="33"/>
      <c r="K22" s="26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</row>
    <row r="23" spans="1:141">
      <c r="A23" s="39"/>
      <c r="B23" s="31"/>
      <c r="E23" s="42"/>
      <c r="F23" s="29"/>
      <c r="G23" s="29"/>
      <c r="H23" s="43"/>
      <c r="I23" s="44"/>
      <c r="J23" s="23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</row>
    <row r="24" spans="1:141">
      <c r="A24" s="34">
        <v>1</v>
      </c>
      <c r="B24" s="31"/>
      <c r="C24" s="3" t="s">
        <v>78</v>
      </c>
      <c r="D24" s="6" t="s">
        <v>79</v>
      </c>
      <c r="E24" s="43">
        <v>1985</v>
      </c>
      <c r="F24" s="29">
        <f>2014-E24</f>
        <v>29</v>
      </c>
      <c r="G24" s="29" t="s">
        <v>80</v>
      </c>
      <c r="H24" s="43" t="s">
        <v>29</v>
      </c>
      <c r="I24" s="44" t="s">
        <v>81</v>
      </c>
      <c r="J24" s="23">
        <v>160</v>
      </c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</row>
    <row r="25" spans="1:141">
      <c r="A25" s="34">
        <v>2</v>
      </c>
      <c r="B25" s="31"/>
      <c r="C25" s="6" t="s">
        <v>63</v>
      </c>
      <c r="D25" s="3" t="s">
        <v>65</v>
      </c>
      <c r="E25" s="43">
        <v>1997</v>
      </c>
      <c r="F25" s="29">
        <f>2014-E25</f>
        <v>17</v>
      </c>
      <c r="G25" s="29" t="s">
        <v>66</v>
      </c>
      <c r="H25" s="43" t="s">
        <v>35</v>
      </c>
      <c r="I25" s="44" t="s">
        <v>67</v>
      </c>
      <c r="J25" s="23">
        <v>140</v>
      </c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</row>
    <row r="26" spans="1:141">
      <c r="A26" s="31"/>
      <c r="B26" s="31"/>
      <c r="E26" s="43"/>
      <c r="F26" s="29"/>
      <c r="G26" s="29"/>
      <c r="H26" s="43"/>
      <c r="I26" s="25"/>
      <c r="J26" s="42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</row>
    <row r="27" spans="1:141">
      <c r="A27" s="31"/>
      <c r="B27" s="31"/>
      <c r="E27" s="43"/>
      <c r="F27" s="29"/>
      <c r="G27" s="29"/>
      <c r="H27" s="43"/>
      <c r="I27" s="25"/>
      <c r="J27" s="42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</row>
    <row r="29" spans="1:141">
      <c r="C29" s="9" t="s">
        <v>6</v>
      </c>
      <c r="D29" s="3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</row>
    <row r="30" spans="1:141">
      <c r="C30" s="8"/>
      <c r="D30" s="3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</row>
    <row r="31" spans="1:141">
      <c r="C31" s="8"/>
      <c r="D31" s="3" t="s">
        <v>0</v>
      </c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</row>
    <row r="32" spans="1:141">
      <c r="C32" s="8"/>
      <c r="D32" s="3" t="s">
        <v>4</v>
      </c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</row>
    <row r="33" spans="4:141">
      <c r="D33" s="6" t="s">
        <v>7</v>
      </c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</row>
    <row r="34" spans="4:141" ht="15">
      <c r="M34" s="5"/>
      <c r="N34" s="5"/>
      <c r="O34" s="27"/>
      <c r="P34" s="27"/>
      <c r="Q34" s="27"/>
      <c r="R34" s="27"/>
      <c r="S34" s="27"/>
      <c r="T34" s="41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</row>
    <row r="35" spans="4:141" ht="15">
      <c r="M35" s="5"/>
      <c r="N35" s="5"/>
      <c r="O35" s="27"/>
      <c r="P35" s="27"/>
      <c r="Q35" s="27"/>
      <c r="R35" s="27"/>
      <c r="S35" s="27"/>
      <c r="T35" s="41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</row>
  </sheetData>
  <sheetProtection selectLockedCells="1" selectUnlockedCells="1"/>
  <printOptions horizontalCentered="1" verticalCentered="1"/>
  <pageMargins left="0.38194444444444442" right="0.39374999999999999" top="0.42505468066491692" bottom="0.90133967629046396" header="0.30694444444444446" footer="0.50763888888888886"/>
  <pageSetup paperSize="0" scale="85" orientation="portrait"/>
  <headerFooter alignWithMargins="0">
    <oddHeader>&amp;L&amp;CČeský pohár  v dálkovém plavání&amp;R</oddHeader>
    <oddFooter>&amp;L40. Brněnský GAROMA+ maratón&amp;C&amp;Rhttp://unbrswim.sweb.cz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I43"/>
  <sheetViews>
    <sheetView zoomScaleSheetLayoutView="1" workbookViewId="0"/>
  </sheetViews>
  <sheetFormatPr defaultRowHeight="12.75"/>
  <cols>
    <col min="1" max="1" width="7.5703125" style="6" customWidth="1"/>
    <col min="2" max="2" width="14.85546875" style="6" customWidth="1"/>
    <col min="3" max="3" width="9.85546875" style="6" customWidth="1"/>
    <col min="4" max="4" width="5.5703125" style="42" bestFit="1" customWidth="1"/>
    <col min="5" max="5" width="6.85546875" style="6" bestFit="1" customWidth="1"/>
    <col min="6" max="6" width="5" style="6" customWidth="1"/>
    <col min="7" max="7" width="7.85546875" style="42" customWidth="1"/>
    <col min="8" max="8" width="10.5703125" style="51" customWidth="1"/>
    <col min="9" max="13" width="9.140625" style="6" customWidth="1"/>
    <col min="14" max="14" width="19.42578125" style="6" customWidth="1"/>
    <col min="15" max="15" width="9.140625" style="6" customWidth="1"/>
    <col min="16" max="18" width="9.140625" style="6"/>
    <col min="19" max="243" width="9.140625" style="6" customWidth="1"/>
  </cols>
  <sheetData>
    <row r="1" spans="1:140">
      <c r="A1" s="36" t="s">
        <v>97</v>
      </c>
      <c r="B1" s="36"/>
      <c r="C1" s="36"/>
      <c r="D1" s="43"/>
      <c r="E1" s="35"/>
      <c r="F1" s="35"/>
      <c r="G1" s="43"/>
      <c r="H1" s="55"/>
    </row>
    <row r="2" spans="1:140">
      <c r="A2" s="43" t="s">
        <v>59</v>
      </c>
      <c r="B2" s="3" t="s">
        <v>55</v>
      </c>
      <c r="C2" s="3" t="s">
        <v>54</v>
      </c>
      <c r="D2" s="29" t="s">
        <v>56</v>
      </c>
      <c r="E2" s="29" t="s">
        <v>57</v>
      </c>
      <c r="F2" s="29" t="s">
        <v>58</v>
      </c>
      <c r="G2" s="29" t="s">
        <v>64</v>
      </c>
      <c r="H2" s="29" t="s">
        <v>125</v>
      </c>
      <c r="I2" s="6" t="s">
        <v>61</v>
      </c>
    </row>
    <row r="3" spans="1:140">
      <c r="A3" s="28"/>
      <c r="B3" s="47"/>
      <c r="C3" s="47"/>
      <c r="D3" s="32"/>
      <c r="E3" s="32"/>
      <c r="F3" s="32"/>
      <c r="G3" s="32"/>
      <c r="H3" s="56"/>
      <c r="I3" s="33"/>
    </row>
    <row r="4" spans="1:140">
      <c r="A4" s="39">
        <v>1</v>
      </c>
      <c r="B4" s="3" t="s">
        <v>111</v>
      </c>
      <c r="C4" s="3" t="s">
        <v>112</v>
      </c>
      <c r="D4" s="43">
        <v>1994</v>
      </c>
      <c r="E4" s="29">
        <f t="shared" ref="E4:E12" si="0">2014-D4</f>
        <v>20</v>
      </c>
      <c r="F4" s="29" t="s">
        <v>48</v>
      </c>
      <c r="G4" s="43" t="s">
        <v>44</v>
      </c>
      <c r="H4" s="45" t="s">
        <v>113</v>
      </c>
      <c r="I4" s="23">
        <v>110</v>
      </c>
      <c r="J4" s="50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</row>
    <row r="5" spans="1:140">
      <c r="A5" s="39">
        <v>2</v>
      </c>
      <c r="B5" s="3" t="s">
        <v>98</v>
      </c>
      <c r="C5" s="3" t="s">
        <v>99</v>
      </c>
      <c r="D5" s="43">
        <v>1968</v>
      </c>
      <c r="E5" s="29">
        <f t="shared" si="0"/>
        <v>46</v>
      </c>
      <c r="F5" s="29" t="s">
        <v>51</v>
      </c>
      <c r="G5" s="43" t="s">
        <v>29</v>
      </c>
      <c r="H5" s="45" t="s">
        <v>100</v>
      </c>
      <c r="I5" s="23">
        <v>90</v>
      </c>
      <c r="J5" s="50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</row>
    <row r="6" spans="1:140">
      <c r="A6" s="39">
        <v>3</v>
      </c>
      <c r="B6" s="6" t="s">
        <v>126</v>
      </c>
      <c r="C6" s="54" t="s">
        <v>127</v>
      </c>
      <c r="D6" s="42">
        <v>1956</v>
      </c>
      <c r="E6" s="29">
        <f t="shared" si="0"/>
        <v>58</v>
      </c>
      <c r="F6" s="29" t="s">
        <v>75</v>
      </c>
      <c r="G6" s="43" t="s">
        <v>18</v>
      </c>
      <c r="H6" s="45" t="s">
        <v>128</v>
      </c>
      <c r="I6" s="23">
        <v>80</v>
      </c>
      <c r="J6" s="50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</row>
    <row r="7" spans="1:140">
      <c r="A7" s="39">
        <v>4</v>
      </c>
      <c r="B7" s="3" t="s">
        <v>122</v>
      </c>
      <c r="C7" s="3" t="s">
        <v>115</v>
      </c>
      <c r="D7" s="43">
        <v>1967</v>
      </c>
      <c r="E7" s="29">
        <f t="shared" si="0"/>
        <v>47</v>
      </c>
      <c r="F7" s="29" t="s">
        <v>51</v>
      </c>
      <c r="G7" s="43" t="s">
        <v>18</v>
      </c>
      <c r="H7" s="48" t="s">
        <v>123</v>
      </c>
      <c r="I7" s="23">
        <v>75</v>
      </c>
      <c r="J7" s="50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</row>
    <row r="8" spans="1:140" ht="15">
      <c r="A8" s="39">
        <v>5</v>
      </c>
      <c r="B8" s="27" t="s">
        <v>114</v>
      </c>
      <c r="C8" s="27" t="s">
        <v>115</v>
      </c>
      <c r="D8" s="5">
        <v>1961</v>
      </c>
      <c r="E8" s="29">
        <f t="shared" si="0"/>
        <v>53</v>
      </c>
      <c r="F8" s="29" t="s">
        <v>116</v>
      </c>
      <c r="G8" s="43" t="s">
        <v>18</v>
      </c>
      <c r="H8" s="45" t="s">
        <v>117</v>
      </c>
      <c r="I8" s="23">
        <v>72</v>
      </c>
      <c r="J8" s="50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</row>
    <row r="9" spans="1:140">
      <c r="A9" s="39">
        <v>6</v>
      </c>
      <c r="B9" s="6" t="s">
        <v>101</v>
      </c>
      <c r="C9" s="6" t="s">
        <v>102</v>
      </c>
      <c r="D9" s="43">
        <v>1975</v>
      </c>
      <c r="E9" s="29">
        <f t="shared" si="0"/>
        <v>39</v>
      </c>
      <c r="F9" s="29" t="s">
        <v>103</v>
      </c>
      <c r="G9" s="43" t="s">
        <v>19</v>
      </c>
      <c r="H9" s="45" t="s">
        <v>104</v>
      </c>
      <c r="I9" s="23">
        <v>70</v>
      </c>
      <c r="J9" s="50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</row>
    <row r="10" spans="1:140">
      <c r="A10" s="39">
        <v>7</v>
      </c>
      <c r="B10" s="6" t="s">
        <v>129</v>
      </c>
      <c r="C10" s="6" t="s">
        <v>130</v>
      </c>
      <c r="D10" s="42">
        <v>1960</v>
      </c>
      <c r="E10" s="29">
        <f t="shared" si="0"/>
        <v>54</v>
      </c>
      <c r="F10" s="29" t="s">
        <v>116</v>
      </c>
      <c r="G10" s="43" t="s">
        <v>39</v>
      </c>
      <c r="H10" s="45" t="s">
        <v>131</v>
      </c>
      <c r="I10" s="23">
        <v>68</v>
      </c>
      <c r="J10" s="50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</row>
    <row r="11" spans="1:140">
      <c r="A11" s="39"/>
      <c r="B11" s="6" t="s">
        <v>49</v>
      </c>
      <c r="C11" s="6" t="s">
        <v>50</v>
      </c>
      <c r="D11" s="43">
        <v>1989</v>
      </c>
      <c r="E11" s="29">
        <f t="shared" si="0"/>
        <v>25</v>
      </c>
      <c r="F11" s="29" t="s">
        <v>48</v>
      </c>
      <c r="G11" s="43" t="s">
        <v>44</v>
      </c>
      <c r="H11" s="45" t="s">
        <v>95</v>
      </c>
      <c r="I11" s="23"/>
      <c r="J11" s="50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</row>
    <row r="12" spans="1:140">
      <c r="A12" s="39"/>
      <c r="B12" s="54" t="s">
        <v>118</v>
      </c>
      <c r="C12" s="54" t="s">
        <v>119</v>
      </c>
      <c r="D12" s="42">
        <v>1995</v>
      </c>
      <c r="E12" s="29">
        <f t="shared" si="0"/>
        <v>19</v>
      </c>
      <c r="F12" s="29" t="s">
        <v>48</v>
      </c>
      <c r="G12" s="43" t="s">
        <v>44</v>
      </c>
      <c r="H12" s="45" t="s">
        <v>95</v>
      </c>
      <c r="J12" s="50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</row>
    <row r="13" spans="1:140">
      <c r="J13" s="50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</row>
    <row r="14" spans="1:140">
      <c r="A14" s="40" t="s">
        <v>132</v>
      </c>
      <c r="B14" s="36"/>
      <c r="C14" s="36"/>
      <c r="D14" s="43"/>
      <c r="E14" s="35"/>
      <c r="F14" s="35"/>
      <c r="G14" s="43"/>
      <c r="H14" s="55"/>
      <c r="J14" s="50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</row>
    <row r="15" spans="1:140">
      <c r="A15" s="43" t="s">
        <v>59</v>
      </c>
      <c r="B15" s="3" t="s">
        <v>55</v>
      </c>
      <c r="C15" s="3" t="s">
        <v>54</v>
      </c>
      <c r="D15" s="29" t="s">
        <v>56</v>
      </c>
      <c r="E15" s="29" t="s">
        <v>57</v>
      </c>
      <c r="F15" s="29" t="s">
        <v>58</v>
      </c>
      <c r="G15" s="29" t="s">
        <v>64</v>
      </c>
      <c r="H15" s="29">
        <v>10.5</v>
      </c>
      <c r="I15" s="6" t="s">
        <v>61</v>
      </c>
      <c r="J15" s="50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</row>
    <row r="16" spans="1:140">
      <c r="A16" s="52"/>
      <c r="B16" s="47"/>
      <c r="C16" s="47"/>
      <c r="D16" s="46"/>
      <c r="E16" s="28"/>
      <c r="F16" s="32"/>
      <c r="G16" s="28"/>
      <c r="H16" s="49"/>
      <c r="I16" s="46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</row>
    <row r="17" spans="1:140" ht="15">
      <c r="A17" s="39">
        <v>1</v>
      </c>
      <c r="B17" s="27" t="s">
        <v>105</v>
      </c>
      <c r="C17" s="27" t="s">
        <v>106</v>
      </c>
      <c r="D17" s="43">
        <v>1991</v>
      </c>
      <c r="E17" s="29">
        <f>2014-D17</f>
        <v>23</v>
      </c>
      <c r="F17" s="29" t="s">
        <v>107</v>
      </c>
      <c r="G17" s="27" t="s">
        <v>11</v>
      </c>
      <c r="H17" s="53">
        <v>9.8298611111111114E-2</v>
      </c>
      <c r="I17" s="23">
        <v>110</v>
      </c>
      <c r="L17" s="5"/>
      <c r="M17" s="27"/>
      <c r="N17" s="27"/>
      <c r="O17" s="27"/>
      <c r="P17" s="43"/>
      <c r="Q17" s="29"/>
      <c r="R17" s="29"/>
      <c r="S17" s="27"/>
      <c r="T17" s="41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</row>
    <row r="18" spans="1:140" ht="15">
      <c r="A18" s="39">
        <v>2</v>
      </c>
      <c r="B18" s="27" t="s">
        <v>133</v>
      </c>
      <c r="C18" s="27" t="s">
        <v>134</v>
      </c>
      <c r="D18" s="43">
        <v>1991</v>
      </c>
      <c r="E18" s="29">
        <f>2014-D18</f>
        <v>23</v>
      </c>
      <c r="F18" s="29" t="s">
        <v>107</v>
      </c>
      <c r="G18" s="27" t="s">
        <v>29</v>
      </c>
      <c r="H18" s="53">
        <v>0.1037037037037037</v>
      </c>
      <c r="I18" s="23">
        <v>90</v>
      </c>
      <c r="L18" s="5"/>
      <c r="M18" s="27"/>
      <c r="N18" s="27"/>
      <c r="O18" s="27"/>
      <c r="P18" s="43"/>
      <c r="Q18" s="29"/>
      <c r="R18" s="29"/>
      <c r="S18" s="27"/>
      <c r="T18" s="41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</row>
    <row r="19" spans="1:140" ht="15">
      <c r="A19" s="39">
        <v>3</v>
      </c>
      <c r="B19" s="27" t="s">
        <v>63</v>
      </c>
      <c r="C19" s="27" t="s">
        <v>124</v>
      </c>
      <c r="D19" s="43">
        <v>1991</v>
      </c>
      <c r="E19" s="29">
        <f>2014-D19</f>
        <v>23</v>
      </c>
      <c r="F19" s="29" t="s">
        <v>107</v>
      </c>
      <c r="G19" s="27" t="s">
        <v>35</v>
      </c>
      <c r="H19" s="53">
        <v>0.11646990740740741</v>
      </c>
      <c r="I19" s="23">
        <v>80</v>
      </c>
      <c r="L19" s="5"/>
      <c r="M19" s="27"/>
      <c r="N19" s="27"/>
      <c r="O19" s="27"/>
      <c r="P19" s="43"/>
      <c r="Q19" s="29"/>
      <c r="R19" s="29"/>
      <c r="S19" s="27"/>
      <c r="T19" s="41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</row>
    <row r="20" spans="1:140" ht="15">
      <c r="A20" s="39">
        <v>4</v>
      </c>
      <c r="B20" s="27" t="s">
        <v>120</v>
      </c>
      <c r="C20" s="27" t="s">
        <v>121</v>
      </c>
      <c r="D20" s="43">
        <v>1992</v>
      </c>
      <c r="E20" s="29">
        <f>2014-D20</f>
        <v>22</v>
      </c>
      <c r="F20" s="29" t="s">
        <v>107</v>
      </c>
      <c r="G20" s="27" t="s">
        <v>29</v>
      </c>
      <c r="H20" s="53">
        <v>0.12202546296296296</v>
      </c>
      <c r="I20" s="23">
        <v>75</v>
      </c>
      <c r="L20" s="5"/>
      <c r="M20" s="27"/>
      <c r="N20" s="27"/>
      <c r="O20" s="27"/>
      <c r="P20" s="43"/>
      <c r="Q20" s="29"/>
      <c r="R20" s="29"/>
      <c r="S20" s="27"/>
      <c r="T20" s="41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</row>
    <row r="21" spans="1:140" ht="15">
      <c r="A21" s="39">
        <v>5</v>
      </c>
      <c r="B21" s="27" t="s">
        <v>108</v>
      </c>
      <c r="C21" s="27" t="s">
        <v>109</v>
      </c>
      <c r="D21" s="43">
        <v>1950</v>
      </c>
      <c r="E21" s="29">
        <f>2014-D21</f>
        <v>64</v>
      </c>
      <c r="F21" s="29" t="s">
        <v>110</v>
      </c>
      <c r="G21" s="27" t="s">
        <v>29</v>
      </c>
      <c r="H21" s="53">
        <v>0.17586805555555557</v>
      </c>
      <c r="I21" s="23">
        <v>72</v>
      </c>
      <c r="L21" s="5"/>
      <c r="M21" s="27"/>
      <c r="N21" s="27"/>
      <c r="O21" s="27"/>
      <c r="P21" s="43"/>
      <c r="Q21" s="29"/>
      <c r="R21" s="29"/>
      <c r="S21" s="27"/>
      <c r="T21" s="41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</row>
    <row r="22" spans="1:140"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</row>
    <row r="23" spans="1:140"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</row>
    <row r="24" spans="1:140">
      <c r="A24" s="5"/>
      <c r="B24" s="5"/>
      <c r="C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</row>
    <row r="25" spans="1:140">
      <c r="A25" s="5"/>
      <c r="B25" s="5"/>
      <c r="C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</row>
    <row r="26" spans="1:140">
      <c r="B26" s="3"/>
      <c r="D26" s="9" t="s">
        <v>6</v>
      </c>
      <c r="E26" s="3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</row>
    <row r="27" spans="1:140">
      <c r="B27" s="3"/>
      <c r="D27" s="8"/>
      <c r="E27" s="3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</row>
    <row r="28" spans="1:140">
      <c r="B28" s="3"/>
      <c r="D28" s="8"/>
      <c r="E28" s="3" t="s">
        <v>0</v>
      </c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</row>
    <row r="29" spans="1:140">
      <c r="B29" s="3"/>
      <c r="D29" s="8"/>
      <c r="E29" s="3" t="s">
        <v>4</v>
      </c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</row>
    <row r="30" spans="1:140">
      <c r="D30" s="6"/>
      <c r="E30" s="6" t="s">
        <v>7</v>
      </c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</row>
    <row r="31" spans="1:140">
      <c r="B31" s="3"/>
      <c r="C31" s="43"/>
      <c r="D31" s="43"/>
      <c r="E31" s="43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</row>
    <row r="32" spans="1:140">
      <c r="B32" s="3"/>
      <c r="C32" s="43"/>
      <c r="D32" s="43"/>
      <c r="E32" s="43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</row>
    <row r="33" spans="2:140">
      <c r="B33" s="3"/>
      <c r="C33" s="43"/>
      <c r="D33" s="43"/>
      <c r="E33" s="43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</row>
    <row r="34" spans="2:140">
      <c r="B34" s="3"/>
      <c r="C34" s="43"/>
      <c r="D34" s="43"/>
      <c r="E34" s="43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</row>
    <row r="35" spans="2:140">
      <c r="B35" s="3"/>
      <c r="C35" s="43"/>
      <c r="D35" s="43"/>
      <c r="E35" s="43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</row>
    <row r="36" spans="2:140">
      <c r="B36" s="3"/>
      <c r="C36" s="43"/>
      <c r="D36" s="43"/>
      <c r="E36" s="43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</row>
    <row r="37" spans="2:140">
      <c r="B37" s="3"/>
      <c r="C37" s="43"/>
      <c r="D37" s="43"/>
      <c r="E37" s="43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</row>
    <row r="38" spans="2:140">
      <c r="B38" s="3"/>
      <c r="C38" s="43"/>
      <c r="D38" s="43"/>
      <c r="E38" s="43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</row>
    <row r="39" spans="2:140">
      <c r="B39" s="3"/>
      <c r="C39" s="43"/>
      <c r="D39" s="43"/>
      <c r="E39" s="43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</row>
    <row r="40" spans="2:140">
      <c r="B40" s="3"/>
      <c r="C40" s="43"/>
      <c r="D40" s="43"/>
      <c r="E40" s="43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</row>
    <row r="41" spans="2:140">
      <c r="B41" s="3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</row>
    <row r="42" spans="2:140">
      <c r="B42" s="3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</row>
    <row r="43" spans="2:140">
      <c r="B43" s="3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</row>
  </sheetData>
  <sheetProtection selectLockedCells="1" selectUnlockedCells="1"/>
  <printOptions horizontalCentered="1" verticalCentered="1"/>
  <pageMargins left="0.38194444444444442" right="0.39374999999999999" top="0.42505468066491692" bottom="0.90133967629046396" header="0.30694444444444446" footer="0.50763888888888886"/>
  <pageSetup paperSize="0" scale="85" orientation="portrait"/>
  <headerFooter alignWithMargins="0">
    <oddHeader>&amp;L&amp;CČeský pohár  v dálkovém plavání&amp;R</oddHeader>
    <oddFooter>&amp;L40. Brněnský GAROMA+ maratón&amp;C&amp;Rhttp://unbrswim.sweb.cz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136"/>
  <sheetViews>
    <sheetView zoomScaleSheetLayoutView="1" workbookViewId="0"/>
  </sheetViews>
  <sheetFormatPr defaultRowHeight="12.75"/>
  <cols>
    <col min="1" max="1" width="7.7109375" style="43" customWidth="1"/>
    <col min="2" max="2" width="19.140625" style="3" customWidth="1"/>
    <col min="3" max="3" width="12.140625" style="3" customWidth="1"/>
    <col min="4" max="4" width="6.140625" style="43" bestFit="1" customWidth="1"/>
    <col min="5" max="5" width="5.28515625" style="35" bestFit="1" customWidth="1"/>
    <col min="6" max="6" width="5.28515625" style="29" customWidth="1"/>
    <col min="7" max="7" width="10.85546875" style="43" customWidth="1"/>
    <col min="8" max="8" width="9.140625" style="43"/>
    <col min="9" max="9" width="9.7109375" style="35" customWidth="1"/>
    <col min="10" max="10" width="10.42578125" style="61" customWidth="1"/>
    <col min="11" max="11" width="11.28515625" style="35" customWidth="1"/>
    <col min="12" max="12" width="15.140625" style="35" customWidth="1"/>
    <col min="13" max="13" width="16" style="35" customWidth="1"/>
    <col min="14" max="20" width="9.140625" style="35"/>
    <col min="21" max="212" width="11.28515625" style="35" customWidth="1"/>
    <col min="213" max="251" width="11.28515625" style="6" customWidth="1"/>
  </cols>
  <sheetData>
    <row r="1" spans="1:251">
      <c r="C1" s="54"/>
      <c r="D1" s="42"/>
      <c r="E1" s="6"/>
      <c r="F1" s="67"/>
      <c r="G1" s="42"/>
      <c r="H1" s="42"/>
      <c r="HH1" s="35"/>
      <c r="HI1" s="35"/>
      <c r="HJ1" s="35"/>
      <c r="HK1" s="35"/>
      <c r="HL1" s="35"/>
      <c r="HM1" s="35"/>
      <c r="HN1" s="35"/>
      <c r="HO1" s="35"/>
      <c r="HP1" s="35"/>
      <c r="HQ1" s="35"/>
      <c r="HR1" s="35"/>
      <c r="HS1" s="35"/>
      <c r="HT1" s="35"/>
      <c r="HU1" s="35"/>
      <c r="HV1" s="35"/>
      <c r="HW1" s="35"/>
      <c r="HX1" s="35"/>
      <c r="HY1" s="35"/>
      <c r="HZ1" s="35"/>
      <c r="IA1" s="35"/>
      <c r="IB1" s="35"/>
      <c r="IC1" s="35"/>
      <c r="ID1" s="35"/>
      <c r="IE1" s="35"/>
      <c r="IF1" s="35"/>
      <c r="IG1" s="35"/>
      <c r="IH1" s="35"/>
      <c r="II1" s="35"/>
      <c r="IJ1" s="35"/>
      <c r="IK1" s="35"/>
      <c r="IL1" s="35"/>
      <c r="IM1" s="35"/>
      <c r="IN1" s="35"/>
      <c r="IO1" s="35"/>
      <c r="IP1" s="35"/>
      <c r="IQ1" s="35"/>
    </row>
    <row r="2" spans="1:251">
      <c r="A2" s="36" t="s">
        <v>154</v>
      </c>
      <c r="B2" s="36"/>
      <c r="C2" s="36"/>
      <c r="G2" s="30" t="s">
        <v>144</v>
      </c>
      <c r="H2" s="30"/>
      <c r="I2" s="40"/>
      <c r="HH2" s="35"/>
      <c r="HI2" s="35"/>
      <c r="HJ2" s="35"/>
      <c r="HK2" s="35"/>
      <c r="HL2" s="35"/>
      <c r="HM2" s="35"/>
      <c r="HN2" s="35"/>
      <c r="HO2" s="35"/>
      <c r="HP2" s="35"/>
      <c r="HQ2" s="35"/>
      <c r="HR2" s="35"/>
      <c r="HS2" s="35"/>
      <c r="HT2" s="35"/>
      <c r="HU2" s="35"/>
      <c r="HV2" s="35"/>
      <c r="HW2" s="35"/>
      <c r="HX2" s="35"/>
      <c r="HY2" s="35"/>
      <c r="HZ2" s="35"/>
      <c r="IA2" s="35"/>
      <c r="IB2" s="35"/>
      <c r="IC2" s="35"/>
      <c r="ID2" s="35"/>
      <c r="IE2" s="35"/>
      <c r="IF2" s="35"/>
      <c r="IG2" s="35"/>
      <c r="IH2" s="35"/>
      <c r="II2" s="35"/>
      <c r="IJ2" s="35"/>
      <c r="IK2" s="35"/>
      <c r="IL2" s="35"/>
      <c r="IM2" s="35"/>
      <c r="IN2" s="35"/>
      <c r="IO2" s="35"/>
      <c r="IP2" s="35"/>
      <c r="IQ2" s="35"/>
    </row>
    <row r="3" spans="1:251">
      <c r="A3" s="43" t="s">
        <v>59</v>
      </c>
      <c r="B3" s="3" t="s">
        <v>55</v>
      </c>
      <c r="C3" s="3" t="s">
        <v>54</v>
      </c>
      <c r="D3" s="29" t="s">
        <v>56</v>
      </c>
      <c r="E3" s="29" t="s">
        <v>57</v>
      </c>
      <c r="F3" s="29" t="s">
        <v>58</v>
      </c>
      <c r="G3" s="29" t="s">
        <v>64</v>
      </c>
      <c r="H3" s="29"/>
      <c r="I3" s="6" t="s">
        <v>61</v>
      </c>
      <c r="J3" s="43"/>
      <c r="HH3" s="35"/>
      <c r="HI3" s="35"/>
      <c r="HJ3" s="35"/>
      <c r="HK3" s="35"/>
      <c r="HL3" s="35"/>
      <c r="HM3" s="35"/>
      <c r="HN3" s="35"/>
      <c r="HO3" s="35"/>
      <c r="HP3" s="35"/>
      <c r="HQ3" s="35"/>
      <c r="HR3" s="35"/>
      <c r="HS3" s="35"/>
      <c r="HT3" s="35"/>
      <c r="HU3" s="35"/>
      <c r="HV3" s="35"/>
      <c r="HW3" s="35"/>
      <c r="HX3" s="35"/>
      <c r="HY3" s="35"/>
      <c r="HZ3" s="35"/>
      <c r="IA3" s="35"/>
      <c r="IB3" s="35"/>
      <c r="IC3" s="35"/>
      <c r="ID3" s="35"/>
      <c r="IE3" s="35"/>
      <c r="IF3" s="35"/>
      <c r="IG3" s="35"/>
      <c r="IH3" s="35"/>
      <c r="II3" s="35"/>
      <c r="IJ3" s="35"/>
      <c r="IK3" s="35"/>
      <c r="IL3" s="35"/>
      <c r="IM3" s="35"/>
      <c r="IN3" s="35"/>
      <c r="IO3" s="35"/>
      <c r="IP3" s="35"/>
      <c r="IQ3" s="35"/>
    </row>
    <row r="4" spans="1:251">
      <c r="A4" s="28"/>
      <c r="B4" s="68"/>
      <c r="C4" s="47"/>
      <c r="D4" s="32"/>
      <c r="E4" s="32"/>
      <c r="F4" s="32"/>
      <c r="G4" s="32"/>
      <c r="H4" s="32"/>
      <c r="I4" s="46"/>
      <c r="J4" s="43"/>
      <c r="HH4" s="35"/>
      <c r="HI4" s="35"/>
      <c r="HJ4" s="35"/>
      <c r="HK4" s="35"/>
      <c r="HL4" s="35"/>
      <c r="HM4" s="35"/>
      <c r="HN4" s="35"/>
      <c r="HO4" s="35"/>
      <c r="HP4" s="35"/>
      <c r="HQ4" s="35"/>
      <c r="HR4" s="35"/>
      <c r="HS4" s="35"/>
      <c r="HT4" s="35"/>
      <c r="HU4" s="35"/>
      <c r="HV4" s="35"/>
      <c r="HW4" s="35"/>
      <c r="HX4" s="35"/>
      <c r="HY4" s="35"/>
      <c r="HZ4" s="35"/>
      <c r="IA4" s="35"/>
      <c r="IB4" s="35"/>
      <c r="IC4" s="35"/>
      <c r="ID4" s="35"/>
      <c r="IE4" s="35"/>
      <c r="IF4" s="35"/>
      <c r="IG4" s="35"/>
      <c r="IH4" s="35"/>
      <c r="II4" s="35"/>
      <c r="IJ4" s="35"/>
      <c r="IK4" s="35"/>
      <c r="IL4" s="35"/>
      <c r="IM4" s="35"/>
      <c r="IN4" s="35"/>
      <c r="IO4" s="35"/>
      <c r="IP4" s="35"/>
      <c r="IQ4" s="35"/>
    </row>
    <row r="5" spans="1:251" ht="15">
      <c r="A5" s="57">
        <v>1</v>
      </c>
      <c r="B5" s="27" t="s">
        <v>197</v>
      </c>
      <c r="C5" s="27" t="s">
        <v>112</v>
      </c>
      <c r="D5" s="27">
        <v>1995</v>
      </c>
      <c r="E5" s="29">
        <f t="shared" ref="E5:E24" si="0">2014-D5</f>
        <v>19</v>
      </c>
      <c r="F5" s="27"/>
      <c r="G5" s="27" t="s">
        <v>29</v>
      </c>
      <c r="H5" s="41">
        <v>3.8854166666666669E-2</v>
      </c>
      <c r="I5" s="23">
        <v>60</v>
      </c>
      <c r="J5" s="62"/>
      <c r="K5" s="27"/>
      <c r="L5" s="27"/>
      <c r="M5" s="27"/>
      <c r="N5" s="27"/>
      <c r="O5" s="27"/>
      <c r="P5" s="27"/>
      <c r="Q5" s="27"/>
      <c r="T5" s="27"/>
      <c r="U5" s="27"/>
      <c r="V5" s="41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HH5" s="35"/>
      <c r="HI5" s="35"/>
      <c r="HJ5" s="35"/>
      <c r="HK5" s="35"/>
      <c r="HL5" s="35"/>
      <c r="HM5" s="35"/>
      <c r="HN5" s="35"/>
      <c r="HO5" s="35"/>
      <c r="HP5" s="35"/>
      <c r="HQ5" s="35"/>
      <c r="HR5" s="35"/>
      <c r="HS5" s="35"/>
      <c r="HT5" s="35"/>
      <c r="HU5" s="35"/>
      <c r="HV5" s="35"/>
      <c r="HW5" s="35"/>
      <c r="HX5" s="35"/>
      <c r="HY5" s="35"/>
      <c r="HZ5" s="35"/>
      <c r="IA5" s="35"/>
      <c r="IB5" s="35"/>
      <c r="IC5" s="35"/>
      <c r="ID5" s="35"/>
      <c r="IE5" s="35"/>
      <c r="IF5" s="35"/>
      <c r="IG5" s="35"/>
      <c r="IH5" s="35"/>
      <c r="II5" s="35"/>
      <c r="IJ5" s="35"/>
      <c r="IK5" s="35"/>
      <c r="IL5" s="35"/>
      <c r="IM5" s="35"/>
      <c r="IN5" s="35"/>
      <c r="IO5" s="35"/>
      <c r="IP5" s="35"/>
      <c r="IQ5" s="35"/>
    </row>
    <row r="6" spans="1:251" ht="15">
      <c r="A6" s="57">
        <v>2</v>
      </c>
      <c r="B6" s="27" t="s">
        <v>209</v>
      </c>
      <c r="C6" s="27" t="s">
        <v>203</v>
      </c>
      <c r="D6" s="27">
        <v>1994</v>
      </c>
      <c r="E6" s="29">
        <f t="shared" si="0"/>
        <v>20</v>
      </c>
      <c r="F6" s="27"/>
      <c r="G6" s="27" t="s">
        <v>23</v>
      </c>
      <c r="H6" s="41">
        <v>3.8946759259259257E-2</v>
      </c>
      <c r="I6" s="23">
        <v>50</v>
      </c>
      <c r="J6" s="62"/>
      <c r="K6" s="27"/>
      <c r="L6" s="27"/>
      <c r="M6" s="27"/>
      <c r="N6" s="27"/>
      <c r="O6" s="27"/>
      <c r="P6" s="27"/>
      <c r="Q6" s="27"/>
      <c r="T6" s="27"/>
      <c r="U6" s="27"/>
      <c r="V6" s="41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HH6" s="35"/>
      <c r="HI6" s="35"/>
      <c r="HJ6" s="35"/>
      <c r="HK6" s="35"/>
      <c r="HL6" s="35"/>
      <c r="HM6" s="35"/>
      <c r="HN6" s="35"/>
      <c r="HO6" s="35"/>
      <c r="HP6" s="35"/>
      <c r="HQ6" s="35"/>
      <c r="HR6" s="35"/>
      <c r="HS6" s="35"/>
      <c r="HT6" s="35"/>
      <c r="HU6" s="35"/>
      <c r="HV6" s="35"/>
      <c r="HW6" s="35"/>
      <c r="HX6" s="35"/>
      <c r="HY6" s="35"/>
      <c r="HZ6" s="35"/>
      <c r="IA6" s="35"/>
      <c r="IB6" s="35"/>
      <c r="IC6" s="35"/>
      <c r="ID6" s="35"/>
      <c r="IE6" s="35"/>
      <c r="IF6" s="35"/>
      <c r="IG6" s="35"/>
      <c r="IH6" s="35"/>
      <c r="II6" s="35"/>
      <c r="IJ6" s="35"/>
      <c r="IK6" s="35"/>
      <c r="IL6" s="35"/>
      <c r="IM6" s="35"/>
      <c r="IN6" s="35"/>
      <c r="IO6" s="35"/>
      <c r="IP6" s="35"/>
      <c r="IQ6" s="35"/>
    </row>
    <row r="7" spans="1:251" ht="15">
      <c r="A7" s="57">
        <v>3</v>
      </c>
      <c r="B7" s="27" t="s">
        <v>147</v>
      </c>
      <c r="C7" s="27" t="s">
        <v>112</v>
      </c>
      <c r="D7" s="27">
        <v>1997</v>
      </c>
      <c r="E7" s="29">
        <f t="shared" si="0"/>
        <v>17</v>
      </c>
      <c r="F7" s="27"/>
      <c r="G7" s="27" t="s">
        <v>31</v>
      </c>
      <c r="H7" s="41">
        <v>4.0034722222222222E-2</v>
      </c>
      <c r="I7" s="23">
        <v>45</v>
      </c>
      <c r="J7" s="62"/>
      <c r="K7" s="27"/>
      <c r="L7" s="27"/>
      <c r="M7" s="27"/>
      <c r="N7" s="27"/>
      <c r="O7" s="27"/>
      <c r="P7" s="27"/>
      <c r="Q7" s="27"/>
      <c r="T7" s="27"/>
      <c r="U7" s="27"/>
      <c r="V7" s="41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HH7" s="35"/>
      <c r="HI7" s="35"/>
      <c r="HJ7" s="35"/>
      <c r="HK7" s="35"/>
      <c r="HL7" s="35"/>
      <c r="HM7" s="35"/>
      <c r="HN7" s="35"/>
      <c r="HO7" s="35"/>
      <c r="HP7" s="35"/>
      <c r="HQ7" s="35"/>
      <c r="HR7" s="35"/>
      <c r="HS7" s="35"/>
      <c r="HT7" s="35"/>
      <c r="HU7" s="35"/>
      <c r="HV7" s="35"/>
      <c r="HW7" s="35"/>
      <c r="HX7" s="35"/>
      <c r="HY7" s="35"/>
      <c r="HZ7" s="35"/>
      <c r="IA7" s="35"/>
      <c r="IB7" s="35"/>
      <c r="IC7" s="35"/>
      <c r="ID7" s="35"/>
      <c r="IE7" s="35"/>
      <c r="IF7" s="35"/>
      <c r="IG7" s="35"/>
      <c r="IH7" s="35"/>
      <c r="II7" s="35"/>
      <c r="IJ7" s="35"/>
      <c r="IK7" s="35"/>
      <c r="IL7" s="35"/>
      <c r="IM7" s="35"/>
      <c r="IN7" s="35"/>
      <c r="IO7" s="35"/>
      <c r="IP7" s="35"/>
      <c r="IQ7" s="35"/>
    </row>
    <row r="8" spans="1:251" ht="15">
      <c r="A8" s="57">
        <v>4</v>
      </c>
      <c r="B8" s="27" t="s">
        <v>163</v>
      </c>
      <c r="C8" s="27" t="s">
        <v>164</v>
      </c>
      <c r="D8" s="27">
        <v>1998</v>
      </c>
      <c r="E8" s="29">
        <f t="shared" si="0"/>
        <v>16</v>
      </c>
      <c r="F8" s="27"/>
      <c r="G8" s="27" t="s">
        <v>44</v>
      </c>
      <c r="H8" s="41">
        <v>4.2291666666666665E-2</v>
      </c>
      <c r="I8" s="23">
        <v>42</v>
      </c>
      <c r="J8" s="62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41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HH8" s="35"/>
      <c r="HI8" s="35"/>
      <c r="HJ8" s="35"/>
      <c r="HK8" s="35"/>
      <c r="HL8" s="35"/>
      <c r="HM8" s="35"/>
      <c r="HN8" s="35"/>
      <c r="HO8" s="35"/>
      <c r="HP8" s="35"/>
      <c r="HQ8" s="35"/>
      <c r="HR8" s="35"/>
      <c r="HS8" s="35"/>
      <c r="HT8" s="35"/>
      <c r="HU8" s="35"/>
      <c r="HV8" s="35"/>
      <c r="HW8" s="35"/>
      <c r="HX8" s="35"/>
      <c r="HY8" s="35"/>
      <c r="HZ8" s="35"/>
      <c r="IA8" s="35"/>
      <c r="IB8" s="35"/>
      <c r="IC8" s="35"/>
      <c r="ID8" s="35"/>
      <c r="IE8" s="35"/>
      <c r="IF8" s="35"/>
      <c r="IG8" s="35"/>
      <c r="IH8" s="35"/>
      <c r="II8" s="35"/>
      <c r="IJ8" s="35"/>
      <c r="IK8" s="35"/>
      <c r="IL8" s="35"/>
      <c r="IM8" s="35"/>
      <c r="IN8" s="35"/>
      <c r="IO8" s="35"/>
      <c r="IP8" s="35"/>
      <c r="IQ8" s="35"/>
    </row>
    <row r="9" spans="1:251" ht="15">
      <c r="A9" s="57">
        <v>5</v>
      </c>
      <c r="B9" s="27" t="s">
        <v>177</v>
      </c>
      <c r="C9" s="27" t="s">
        <v>178</v>
      </c>
      <c r="D9" s="27">
        <v>1990</v>
      </c>
      <c r="E9" s="29">
        <f t="shared" si="0"/>
        <v>24</v>
      </c>
      <c r="F9" s="27"/>
      <c r="G9" s="27" t="s">
        <v>11</v>
      </c>
      <c r="H9" s="41">
        <v>4.2627314814814812E-2</v>
      </c>
      <c r="I9" s="23">
        <v>40</v>
      </c>
      <c r="J9" s="62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41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HH9" s="35"/>
      <c r="HI9" s="35"/>
      <c r="HJ9" s="35"/>
      <c r="HK9" s="35"/>
      <c r="HL9" s="35"/>
      <c r="HM9" s="35"/>
      <c r="HN9" s="35"/>
      <c r="HO9" s="35"/>
      <c r="HP9" s="35"/>
      <c r="HQ9" s="35"/>
      <c r="HR9" s="35"/>
      <c r="HS9" s="35"/>
      <c r="HT9" s="35"/>
      <c r="HU9" s="35"/>
      <c r="HV9" s="35"/>
      <c r="HW9" s="35"/>
      <c r="HX9" s="35"/>
      <c r="HY9" s="35"/>
      <c r="HZ9" s="35"/>
      <c r="IA9" s="35"/>
      <c r="IB9" s="35"/>
      <c r="IC9" s="35"/>
      <c r="ID9" s="35"/>
      <c r="IE9" s="35"/>
      <c r="IF9" s="35"/>
      <c r="IG9" s="35"/>
      <c r="IH9" s="35"/>
      <c r="II9" s="35"/>
      <c r="IJ9" s="35"/>
      <c r="IK9" s="35"/>
      <c r="IL9" s="35"/>
      <c r="IM9" s="35"/>
      <c r="IN9" s="35"/>
      <c r="IO9" s="35"/>
      <c r="IP9" s="35"/>
      <c r="IQ9" s="35"/>
    </row>
    <row r="10" spans="1:251" ht="15">
      <c r="A10" s="57">
        <v>6</v>
      </c>
      <c r="B10" s="27" t="s">
        <v>191</v>
      </c>
      <c r="C10" s="27" t="s">
        <v>102</v>
      </c>
      <c r="D10" s="27">
        <v>1975</v>
      </c>
      <c r="E10" s="29">
        <f t="shared" si="0"/>
        <v>39</v>
      </c>
      <c r="F10" s="27"/>
      <c r="G10" s="27" t="s">
        <v>44</v>
      </c>
      <c r="H10" s="41">
        <v>4.715277777777778E-2</v>
      </c>
      <c r="I10" s="23">
        <v>38</v>
      </c>
      <c r="J10" s="62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41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HH10" s="35"/>
      <c r="HI10" s="35"/>
      <c r="HJ10" s="35"/>
      <c r="HK10" s="35"/>
      <c r="HL10" s="35"/>
      <c r="HM10" s="35"/>
      <c r="HN10" s="35"/>
      <c r="HO10" s="35"/>
      <c r="HP10" s="35"/>
      <c r="HQ10" s="35"/>
      <c r="HR10" s="35"/>
      <c r="HS10" s="35"/>
      <c r="HT10" s="35"/>
      <c r="HU10" s="35"/>
      <c r="HV10" s="35"/>
      <c r="HW10" s="35"/>
      <c r="HX10" s="35"/>
      <c r="HY10" s="35"/>
      <c r="HZ10" s="35"/>
      <c r="IA10" s="35"/>
      <c r="IB10" s="35"/>
      <c r="IC10" s="35"/>
      <c r="ID10" s="35"/>
      <c r="IE10" s="35"/>
      <c r="IF10" s="35"/>
      <c r="IG10" s="35"/>
      <c r="IH10" s="35"/>
      <c r="II10" s="35"/>
      <c r="IJ10" s="35"/>
      <c r="IK10" s="35"/>
      <c r="IL10" s="35"/>
      <c r="IM10" s="35"/>
      <c r="IN10" s="35"/>
      <c r="IO10" s="35"/>
      <c r="IP10" s="35"/>
      <c r="IQ10" s="35"/>
    </row>
    <row r="11" spans="1:251" ht="15">
      <c r="A11" s="57">
        <v>7</v>
      </c>
      <c r="B11" s="27" t="s">
        <v>174</v>
      </c>
      <c r="C11" s="27" t="s">
        <v>127</v>
      </c>
      <c r="D11" s="27">
        <v>1971</v>
      </c>
      <c r="E11" s="29">
        <f t="shared" si="0"/>
        <v>43</v>
      </c>
      <c r="F11" s="27"/>
      <c r="G11" s="27" t="s">
        <v>44</v>
      </c>
      <c r="H11" s="41">
        <v>4.9224537037037039E-2</v>
      </c>
      <c r="I11" s="23">
        <v>36</v>
      </c>
      <c r="J11" s="62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41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HH11" s="35"/>
      <c r="HI11" s="35"/>
      <c r="HJ11" s="35"/>
      <c r="HK11" s="35"/>
      <c r="HL11" s="35"/>
      <c r="HM11" s="35"/>
      <c r="HN11" s="35"/>
      <c r="HO11" s="35"/>
      <c r="HP11" s="35"/>
      <c r="HQ11" s="35"/>
      <c r="HR11" s="35"/>
      <c r="HS11" s="35"/>
      <c r="HT11" s="35"/>
      <c r="HU11" s="35"/>
      <c r="HV11" s="35"/>
      <c r="HW11" s="35"/>
      <c r="HX11" s="35"/>
      <c r="HY11" s="35"/>
      <c r="HZ11" s="35"/>
      <c r="IA11" s="35"/>
      <c r="IB11" s="35"/>
      <c r="IC11" s="35"/>
      <c r="ID11" s="35"/>
      <c r="IE11" s="35"/>
      <c r="IF11" s="35"/>
      <c r="IG11" s="35"/>
      <c r="IH11" s="35"/>
      <c r="II11" s="35"/>
      <c r="IJ11" s="35"/>
      <c r="IK11" s="35"/>
      <c r="IL11" s="35"/>
      <c r="IM11" s="35"/>
      <c r="IN11" s="35"/>
      <c r="IO11" s="35"/>
      <c r="IP11" s="35"/>
      <c r="IQ11" s="35"/>
    </row>
    <row r="12" spans="1:251" ht="15">
      <c r="A12" s="57">
        <v>8</v>
      </c>
      <c r="B12" s="27" t="s">
        <v>142</v>
      </c>
      <c r="C12" s="27" t="s">
        <v>136</v>
      </c>
      <c r="D12" s="27">
        <v>1971</v>
      </c>
      <c r="E12" s="29">
        <f t="shared" si="0"/>
        <v>43</v>
      </c>
      <c r="F12" s="27"/>
      <c r="G12" s="27" t="s">
        <v>28</v>
      </c>
      <c r="H12" s="41">
        <v>4.9699074074074076E-2</v>
      </c>
      <c r="I12" s="23">
        <v>35</v>
      </c>
      <c r="J12" s="62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41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HH12" s="35"/>
      <c r="HI12" s="35"/>
      <c r="HJ12" s="35"/>
      <c r="HK12" s="35"/>
      <c r="HL12" s="35"/>
      <c r="HM12" s="35"/>
      <c r="HN12" s="35"/>
      <c r="HO12" s="35"/>
      <c r="HP12" s="35"/>
      <c r="HQ12" s="35"/>
      <c r="HR12" s="35"/>
      <c r="HS12" s="35"/>
      <c r="HT12" s="35"/>
      <c r="HU12" s="35"/>
      <c r="HV12" s="35"/>
      <c r="HW12" s="35"/>
      <c r="HX12" s="35"/>
      <c r="HY12" s="35"/>
      <c r="HZ12" s="35"/>
      <c r="IA12" s="35"/>
      <c r="IB12" s="35"/>
      <c r="IC12" s="35"/>
      <c r="ID12" s="35"/>
      <c r="IE12" s="35"/>
      <c r="IF12" s="35"/>
      <c r="IG12" s="35"/>
      <c r="IH12" s="35"/>
      <c r="II12" s="35"/>
      <c r="IJ12" s="35"/>
      <c r="IK12" s="35"/>
      <c r="IL12" s="35"/>
      <c r="IM12" s="35"/>
      <c r="IN12" s="35"/>
      <c r="IO12" s="35"/>
      <c r="IP12" s="35"/>
      <c r="IQ12" s="35"/>
    </row>
    <row r="13" spans="1:251" ht="15">
      <c r="A13" s="57">
        <v>9</v>
      </c>
      <c r="B13" s="27" t="s">
        <v>159</v>
      </c>
      <c r="C13" s="27" t="s">
        <v>160</v>
      </c>
      <c r="D13" s="27">
        <v>1986</v>
      </c>
      <c r="E13" s="29">
        <f t="shared" si="0"/>
        <v>28</v>
      </c>
      <c r="F13" s="27"/>
      <c r="G13" s="27" t="s">
        <v>18</v>
      </c>
      <c r="H13" s="41">
        <v>5.078703703703704E-2</v>
      </c>
      <c r="I13" s="23">
        <v>34</v>
      </c>
      <c r="J13" s="62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41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HH13" s="35"/>
      <c r="HI13" s="35"/>
      <c r="HJ13" s="35"/>
      <c r="HK13" s="35"/>
      <c r="HL13" s="35"/>
      <c r="HM13" s="35"/>
      <c r="HN13" s="35"/>
      <c r="HO13" s="35"/>
      <c r="HP13" s="35"/>
      <c r="HQ13" s="35"/>
      <c r="HR13" s="35"/>
      <c r="HS13" s="35"/>
      <c r="HT13" s="35"/>
      <c r="HU13" s="35"/>
      <c r="HV13" s="35"/>
      <c r="HW13" s="35"/>
      <c r="HX13" s="35"/>
      <c r="HY13" s="35"/>
      <c r="HZ13" s="35"/>
      <c r="IA13" s="35"/>
      <c r="IB13" s="35"/>
      <c r="IC13" s="35"/>
      <c r="ID13" s="35"/>
      <c r="IE13" s="35"/>
      <c r="IF13" s="35"/>
      <c r="IG13" s="35"/>
      <c r="IH13" s="35"/>
      <c r="II13" s="35"/>
      <c r="IJ13" s="35"/>
      <c r="IK13" s="35"/>
      <c r="IL13" s="35"/>
      <c r="IM13" s="35"/>
      <c r="IN13" s="35"/>
      <c r="IO13" s="35"/>
      <c r="IP13" s="35"/>
      <c r="IQ13" s="35"/>
    </row>
    <row r="14" spans="1:251" ht="15">
      <c r="A14" s="57">
        <v>10</v>
      </c>
      <c r="B14" s="27" t="s">
        <v>175</v>
      </c>
      <c r="C14" s="27" t="s">
        <v>82</v>
      </c>
      <c r="D14" s="27">
        <v>1985</v>
      </c>
      <c r="E14" s="29">
        <f t="shared" si="0"/>
        <v>29</v>
      </c>
      <c r="F14" s="27"/>
      <c r="G14" s="27" t="s">
        <v>167</v>
      </c>
      <c r="H14" s="41">
        <v>5.3530092592592594E-2</v>
      </c>
      <c r="I14" s="23">
        <v>33</v>
      </c>
      <c r="J14" s="62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41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HH14" s="35"/>
      <c r="HI14" s="35"/>
      <c r="HJ14" s="35"/>
      <c r="HK14" s="35"/>
      <c r="HL14" s="35"/>
      <c r="HM14" s="35"/>
      <c r="HN14" s="35"/>
      <c r="HO14" s="35"/>
      <c r="HP14" s="35"/>
      <c r="HQ14" s="35"/>
      <c r="HR14" s="35"/>
      <c r="HS14" s="35"/>
      <c r="HT14" s="35"/>
      <c r="HU14" s="35"/>
      <c r="HV14" s="35"/>
      <c r="HW14" s="35"/>
      <c r="HX14" s="35"/>
      <c r="HY14" s="35"/>
      <c r="HZ14" s="35"/>
      <c r="IA14" s="35"/>
      <c r="IB14" s="35"/>
      <c r="IC14" s="35"/>
      <c r="ID14" s="35"/>
      <c r="IE14" s="35"/>
      <c r="IF14" s="35"/>
      <c r="IG14" s="35"/>
      <c r="IH14" s="35"/>
      <c r="II14" s="35"/>
      <c r="IJ14" s="35"/>
      <c r="IK14" s="35"/>
      <c r="IL14" s="35"/>
      <c r="IM14" s="35"/>
      <c r="IN14" s="35"/>
      <c r="IO14" s="35"/>
      <c r="IP14" s="35"/>
      <c r="IQ14" s="35"/>
    </row>
    <row r="15" spans="1:251" ht="15">
      <c r="A15" s="57">
        <v>11</v>
      </c>
      <c r="B15" s="27" t="s">
        <v>188</v>
      </c>
      <c r="C15" s="27" t="s">
        <v>84</v>
      </c>
      <c r="D15" s="27">
        <v>1971</v>
      </c>
      <c r="E15" s="29">
        <f t="shared" si="0"/>
        <v>43</v>
      </c>
      <c r="F15" s="27"/>
      <c r="G15" s="27" t="s">
        <v>26</v>
      </c>
      <c r="H15" s="41">
        <v>5.6979166666666664E-2</v>
      </c>
      <c r="I15" s="23">
        <v>32</v>
      </c>
      <c r="J15" s="62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41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HH15" s="35"/>
      <c r="HI15" s="35"/>
      <c r="HJ15" s="35"/>
      <c r="HK15" s="35"/>
      <c r="HL15" s="35"/>
      <c r="HM15" s="35"/>
      <c r="HN15" s="35"/>
      <c r="HO15" s="35"/>
      <c r="HP15" s="35"/>
      <c r="HQ15" s="35"/>
      <c r="HR15" s="35"/>
      <c r="HS15" s="35"/>
      <c r="HT15" s="35"/>
      <c r="HU15" s="35"/>
      <c r="HV15" s="35"/>
      <c r="HW15" s="35"/>
      <c r="HX15" s="35"/>
      <c r="HY15" s="35"/>
      <c r="HZ15" s="35"/>
      <c r="IA15" s="35"/>
      <c r="IB15" s="35"/>
      <c r="IC15" s="35"/>
      <c r="ID15" s="35"/>
      <c r="IE15" s="35"/>
      <c r="IF15" s="35"/>
      <c r="IG15" s="35"/>
      <c r="IH15" s="35"/>
      <c r="II15" s="35"/>
      <c r="IJ15" s="35"/>
      <c r="IK15" s="35"/>
      <c r="IL15" s="35"/>
      <c r="IM15" s="35"/>
      <c r="IN15" s="35"/>
      <c r="IO15" s="35"/>
      <c r="IP15" s="35"/>
      <c r="IQ15" s="35"/>
    </row>
    <row r="16" spans="1:251" ht="15">
      <c r="A16" s="57">
        <v>12</v>
      </c>
      <c r="B16" s="27" t="s">
        <v>204</v>
      </c>
      <c r="C16" s="27" t="s">
        <v>130</v>
      </c>
      <c r="D16" s="27">
        <v>1959</v>
      </c>
      <c r="E16" s="29">
        <f t="shared" si="0"/>
        <v>55</v>
      </c>
      <c r="F16" s="27"/>
      <c r="G16" s="27" t="s">
        <v>44</v>
      </c>
      <c r="H16" s="41">
        <v>5.8449074074074077E-2</v>
      </c>
      <c r="I16" s="23">
        <v>31</v>
      </c>
      <c r="J16" s="62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41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HH16" s="35"/>
      <c r="HI16" s="35"/>
      <c r="HJ16" s="35"/>
      <c r="HK16" s="35"/>
      <c r="HL16" s="35"/>
      <c r="HM16" s="35"/>
      <c r="HN16" s="35"/>
      <c r="HO16" s="35"/>
      <c r="HP16" s="35"/>
      <c r="HQ16" s="35"/>
      <c r="HR16" s="35"/>
      <c r="HS16" s="35"/>
      <c r="HT16" s="35"/>
      <c r="HU16" s="35"/>
      <c r="HV16" s="35"/>
      <c r="HW16" s="35"/>
      <c r="HX16" s="35"/>
      <c r="HY16" s="35"/>
      <c r="HZ16" s="35"/>
      <c r="IA16" s="35"/>
      <c r="IB16" s="35"/>
      <c r="IC16" s="35"/>
      <c r="ID16" s="35"/>
      <c r="IE16" s="35"/>
      <c r="IF16" s="35"/>
      <c r="IG16" s="35"/>
      <c r="IH16" s="35"/>
      <c r="II16" s="35"/>
      <c r="IJ16" s="35"/>
      <c r="IK16" s="35"/>
      <c r="IL16" s="35"/>
      <c r="IM16" s="35"/>
      <c r="IN16" s="35"/>
      <c r="IO16" s="35"/>
      <c r="IP16" s="35"/>
      <c r="IQ16" s="35"/>
    </row>
    <row r="17" spans="1:251" ht="15">
      <c r="A17" s="57">
        <v>13</v>
      </c>
      <c r="B17" s="27" t="s">
        <v>135</v>
      </c>
      <c r="C17" s="27" t="s">
        <v>136</v>
      </c>
      <c r="D17" s="27">
        <v>1975</v>
      </c>
      <c r="E17" s="29">
        <f t="shared" si="0"/>
        <v>39</v>
      </c>
      <c r="F17" s="27"/>
      <c r="G17" s="27" t="s">
        <v>18</v>
      </c>
      <c r="H17" s="41">
        <v>6.4733796296296303E-2</v>
      </c>
      <c r="I17" s="23">
        <v>30</v>
      </c>
      <c r="J17" s="62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41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HH17" s="35"/>
      <c r="HI17" s="35"/>
      <c r="HJ17" s="35"/>
      <c r="HK17" s="35"/>
      <c r="HL17" s="35"/>
      <c r="HM17" s="35"/>
      <c r="HN17" s="35"/>
      <c r="HO17" s="35"/>
      <c r="HP17" s="35"/>
      <c r="HQ17" s="35"/>
      <c r="HR17" s="35"/>
      <c r="HS17" s="35"/>
      <c r="HT17" s="35"/>
      <c r="HU17" s="35"/>
      <c r="HV17" s="35"/>
      <c r="HW17" s="35"/>
      <c r="HX17" s="35"/>
      <c r="HY17" s="35"/>
      <c r="HZ17" s="35"/>
      <c r="IA17" s="35"/>
      <c r="IB17" s="35"/>
      <c r="IC17" s="35"/>
      <c r="ID17" s="35"/>
      <c r="IE17" s="35"/>
      <c r="IF17" s="35"/>
      <c r="IG17" s="35"/>
      <c r="IH17" s="35"/>
      <c r="II17" s="35"/>
      <c r="IJ17" s="35"/>
      <c r="IK17" s="35"/>
      <c r="IL17" s="35"/>
      <c r="IM17" s="35"/>
      <c r="IN17" s="35"/>
      <c r="IO17" s="35"/>
      <c r="IP17" s="35"/>
      <c r="IQ17" s="35"/>
    </row>
    <row r="18" spans="1:251" ht="15">
      <c r="A18" s="57">
        <v>14</v>
      </c>
      <c r="B18" s="27" t="s">
        <v>155</v>
      </c>
      <c r="C18" s="27" t="s">
        <v>82</v>
      </c>
      <c r="D18" s="27">
        <v>1960</v>
      </c>
      <c r="E18" s="29">
        <f t="shared" si="0"/>
        <v>54</v>
      </c>
      <c r="F18" s="27"/>
      <c r="G18" s="27" t="s">
        <v>18</v>
      </c>
      <c r="H18" s="41">
        <v>6.4826388888888892E-2</v>
      </c>
      <c r="I18" s="23">
        <v>29</v>
      </c>
      <c r="J18" s="62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41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HH18" s="35"/>
      <c r="HI18" s="35"/>
      <c r="HJ18" s="35"/>
      <c r="HK18" s="35"/>
      <c r="HL18" s="35"/>
      <c r="HM18" s="35"/>
      <c r="HN18" s="35"/>
      <c r="HO18" s="35"/>
      <c r="HP18" s="35"/>
      <c r="HQ18" s="35"/>
      <c r="HR18" s="35"/>
      <c r="HS18" s="35"/>
      <c r="HT18" s="35"/>
      <c r="HU18" s="35"/>
      <c r="HV18" s="35"/>
      <c r="HW18" s="35"/>
      <c r="HX18" s="35"/>
      <c r="HY18" s="35"/>
      <c r="HZ18" s="35"/>
      <c r="IA18" s="35"/>
      <c r="IB18" s="35"/>
      <c r="IC18" s="35"/>
      <c r="ID18" s="35"/>
      <c r="IE18" s="35"/>
      <c r="IF18" s="35"/>
      <c r="IG18" s="35"/>
      <c r="IH18" s="35"/>
      <c r="II18" s="35"/>
      <c r="IJ18" s="35"/>
      <c r="IK18" s="35"/>
      <c r="IL18" s="35"/>
      <c r="IM18" s="35"/>
      <c r="IN18" s="35"/>
      <c r="IO18" s="35"/>
      <c r="IP18" s="35"/>
      <c r="IQ18" s="35"/>
    </row>
    <row r="19" spans="1:251" ht="15">
      <c r="A19" s="57">
        <v>15</v>
      </c>
      <c r="B19" s="27" t="s">
        <v>170</v>
      </c>
      <c r="C19" s="27" t="s">
        <v>171</v>
      </c>
      <c r="D19" s="27">
        <v>1956</v>
      </c>
      <c r="E19" s="29">
        <f t="shared" si="0"/>
        <v>58</v>
      </c>
      <c r="F19" s="27"/>
      <c r="G19" s="27" t="s">
        <v>18</v>
      </c>
      <c r="H19" s="41">
        <v>7.0995370370370375E-2</v>
      </c>
      <c r="I19" s="23">
        <v>28</v>
      </c>
      <c r="J19" s="62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41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HH19" s="35"/>
      <c r="HI19" s="35"/>
      <c r="HJ19" s="35"/>
      <c r="HK19" s="35"/>
      <c r="HL19" s="35"/>
      <c r="HM19" s="35"/>
      <c r="HN19" s="35"/>
      <c r="HO19" s="35"/>
      <c r="HP19" s="35"/>
      <c r="HQ19" s="35"/>
      <c r="HR19" s="35"/>
      <c r="HS19" s="35"/>
      <c r="HT19" s="35"/>
      <c r="HU19" s="35"/>
      <c r="HV19" s="35"/>
      <c r="HW19" s="35"/>
      <c r="HX19" s="35"/>
      <c r="HY19" s="35"/>
      <c r="HZ19" s="35"/>
      <c r="IA19" s="35"/>
      <c r="IB19" s="35"/>
      <c r="IC19" s="35"/>
      <c r="ID19" s="35"/>
      <c r="IE19" s="35"/>
      <c r="IF19" s="35"/>
      <c r="IG19" s="35"/>
      <c r="IH19" s="35"/>
      <c r="II19" s="35"/>
      <c r="IJ19" s="35"/>
      <c r="IK19" s="35"/>
      <c r="IL19" s="35"/>
      <c r="IM19" s="35"/>
      <c r="IN19" s="35"/>
      <c r="IO19" s="35"/>
      <c r="IP19" s="35"/>
      <c r="IQ19" s="35"/>
    </row>
    <row r="20" spans="1:251" ht="15">
      <c r="A20" s="57">
        <v>16</v>
      </c>
      <c r="B20" s="27" t="s">
        <v>184</v>
      </c>
      <c r="C20" s="27" t="s">
        <v>185</v>
      </c>
      <c r="D20" s="27">
        <v>1964</v>
      </c>
      <c r="E20" s="29">
        <f t="shared" si="0"/>
        <v>50</v>
      </c>
      <c r="F20" s="27"/>
      <c r="G20" s="27" t="s">
        <v>18</v>
      </c>
      <c r="H20" s="41">
        <v>7.1145833333333339E-2</v>
      </c>
      <c r="I20" s="23">
        <v>27</v>
      </c>
      <c r="J20" s="62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41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HZ20" s="35"/>
      <c r="IA20" s="35"/>
      <c r="IB20" s="35"/>
      <c r="IC20" s="35"/>
      <c r="ID20" s="35"/>
      <c r="IE20" s="35"/>
      <c r="IF20" s="35"/>
      <c r="IG20" s="35"/>
      <c r="IH20" s="35"/>
      <c r="II20" s="35"/>
      <c r="IJ20" s="35"/>
      <c r="IK20" s="35"/>
      <c r="IL20" s="35"/>
      <c r="IM20" s="35"/>
      <c r="IN20" s="35"/>
      <c r="IO20" s="35"/>
      <c r="IP20" s="35"/>
      <c r="IQ20" s="35"/>
    </row>
    <row r="21" spans="1:251" ht="15">
      <c r="A21" s="57">
        <v>17</v>
      </c>
      <c r="B21" s="27" t="s">
        <v>202</v>
      </c>
      <c r="C21" s="27" t="s">
        <v>203</v>
      </c>
      <c r="D21" s="27">
        <v>1951</v>
      </c>
      <c r="E21" s="29">
        <f t="shared" si="0"/>
        <v>63</v>
      </c>
      <c r="F21" s="27"/>
      <c r="G21" s="27" t="s">
        <v>18</v>
      </c>
      <c r="H21" s="41">
        <v>7.194444444444445E-2</v>
      </c>
      <c r="I21" s="23">
        <v>26</v>
      </c>
      <c r="J21" s="62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41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</row>
    <row r="22" spans="1:251" ht="15">
      <c r="A22" s="57">
        <v>18</v>
      </c>
      <c r="B22" s="27" t="s">
        <v>213</v>
      </c>
      <c r="C22" s="27" t="s">
        <v>210</v>
      </c>
      <c r="D22" s="27">
        <v>1962</v>
      </c>
      <c r="E22" s="29">
        <f t="shared" si="0"/>
        <v>52</v>
      </c>
      <c r="F22" s="27"/>
      <c r="G22" s="27" t="s">
        <v>18</v>
      </c>
      <c r="H22" s="41">
        <v>7.2256944444444443E-2</v>
      </c>
      <c r="I22" s="23">
        <v>25</v>
      </c>
      <c r="J22" s="62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41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HH22" s="35"/>
      <c r="HI22" s="35"/>
      <c r="HJ22" s="35"/>
      <c r="HK22" s="35"/>
      <c r="HL22" s="35"/>
      <c r="HM22" s="35"/>
      <c r="HN22" s="35"/>
      <c r="HO22" s="35"/>
      <c r="HP22" s="35"/>
      <c r="HQ22" s="35"/>
      <c r="HR22" s="35"/>
      <c r="HS22" s="35"/>
      <c r="HT22" s="35"/>
      <c r="HU22" s="35"/>
      <c r="HV22" s="35"/>
      <c r="HW22" s="35"/>
      <c r="HX22" s="35"/>
      <c r="HY22" s="35"/>
      <c r="HZ22" s="35"/>
      <c r="IA22" s="35"/>
      <c r="IB22" s="35"/>
      <c r="IC22" s="35"/>
      <c r="ID22" s="35"/>
      <c r="IE22" s="35"/>
      <c r="IF22" s="35"/>
      <c r="IG22" s="35"/>
      <c r="IH22" s="35"/>
      <c r="II22" s="35"/>
      <c r="IJ22" s="35"/>
      <c r="IK22" s="35"/>
      <c r="IL22" s="35"/>
      <c r="IM22" s="35"/>
      <c r="IN22" s="35"/>
      <c r="IO22" s="35"/>
      <c r="IP22" s="35"/>
      <c r="IQ22" s="35"/>
    </row>
    <row r="23" spans="1:251" ht="15">
      <c r="A23" s="57">
        <v>19</v>
      </c>
      <c r="B23" s="27" t="s">
        <v>153</v>
      </c>
      <c r="C23" s="27" t="s">
        <v>136</v>
      </c>
      <c r="D23" s="27">
        <v>1952</v>
      </c>
      <c r="E23" s="29">
        <f t="shared" si="0"/>
        <v>62</v>
      </c>
      <c r="F23" s="27"/>
      <c r="G23" s="27" t="s">
        <v>18</v>
      </c>
      <c r="H23" s="37" t="s">
        <v>152</v>
      </c>
      <c r="I23" s="23">
        <v>24</v>
      </c>
      <c r="J23" s="62"/>
      <c r="K23" s="27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HH23" s="35"/>
      <c r="HI23" s="35"/>
      <c r="HJ23" s="35"/>
      <c r="HK23" s="35"/>
      <c r="HL23" s="35"/>
      <c r="HM23" s="35"/>
      <c r="HN23" s="35"/>
      <c r="HO23" s="35"/>
      <c r="HP23" s="35"/>
      <c r="HQ23" s="35"/>
      <c r="HR23" s="35"/>
      <c r="HS23" s="35"/>
      <c r="HT23" s="35"/>
      <c r="HU23" s="35"/>
      <c r="HV23" s="35"/>
      <c r="HW23" s="35"/>
      <c r="HX23" s="35"/>
      <c r="HY23" s="35"/>
      <c r="HZ23" s="35"/>
      <c r="IA23" s="35"/>
      <c r="IB23" s="35"/>
      <c r="IC23" s="35"/>
      <c r="ID23" s="35"/>
      <c r="IE23" s="35"/>
      <c r="IF23" s="35"/>
      <c r="IG23" s="35"/>
      <c r="IH23" s="35"/>
      <c r="II23" s="35"/>
      <c r="IJ23" s="35"/>
      <c r="IK23" s="35"/>
      <c r="IL23" s="35"/>
      <c r="IM23" s="35"/>
      <c r="IN23" s="35"/>
      <c r="IO23" s="35"/>
      <c r="IP23" s="35"/>
      <c r="IQ23" s="35"/>
    </row>
    <row r="24" spans="1:251" ht="15">
      <c r="A24" s="57">
        <v>20</v>
      </c>
      <c r="B24" s="27" t="s">
        <v>169</v>
      </c>
      <c r="C24" s="27" t="s">
        <v>165</v>
      </c>
      <c r="D24" s="27">
        <v>1942</v>
      </c>
      <c r="E24" s="29">
        <f t="shared" si="0"/>
        <v>72</v>
      </c>
      <c r="F24" s="27"/>
      <c r="G24" s="27" t="s">
        <v>18</v>
      </c>
      <c r="H24" s="37" t="s">
        <v>152</v>
      </c>
      <c r="I24" s="23">
        <v>23</v>
      </c>
      <c r="J24" s="62"/>
      <c r="K24" s="27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HH24" s="35"/>
      <c r="HI24" s="35"/>
      <c r="HJ24" s="35"/>
      <c r="HK24" s="35"/>
      <c r="HL24" s="35"/>
      <c r="HM24" s="35"/>
      <c r="HN24" s="35"/>
      <c r="HO24" s="35"/>
      <c r="HP24" s="35"/>
      <c r="HQ24" s="35"/>
      <c r="HR24" s="35"/>
      <c r="HS24" s="35"/>
      <c r="HT24" s="35"/>
      <c r="HU24" s="35"/>
      <c r="HV24" s="35"/>
      <c r="HW24" s="35"/>
      <c r="HX24" s="35"/>
      <c r="HY24" s="35"/>
      <c r="HZ24" s="35"/>
      <c r="IA24" s="35"/>
      <c r="IB24" s="35"/>
      <c r="IC24" s="35"/>
      <c r="ID24" s="35"/>
      <c r="IE24" s="35"/>
      <c r="IF24" s="35"/>
      <c r="IG24" s="35"/>
      <c r="IH24" s="35"/>
      <c r="II24" s="35"/>
      <c r="IJ24" s="35"/>
      <c r="IK24" s="35"/>
      <c r="IL24" s="35"/>
      <c r="IM24" s="35"/>
      <c r="IN24" s="35"/>
      <c r="IO24" s="35"/>
      <c r="IP24" s="35"/>
      <c r="IQ24" s="35"/>
    </row>
    <row r="25" spans="1:251" ht="15">
      <c r="A25" s="37"/>
      <c r="B25" s="27" t="s">
        <v>183</v>
      </c>
      <c r="C25" s="27" t="s">
        <v>179</v>
      </c>
      <c r="D25" s="27"/>
      <c r="E25" s="27"/>
      <c r="F25" s="27"/>
      <c r="G25" s="27" t="s">
        <v>18</v>
      </c>
      <c r="H25" s="37" t="s">
        <v>95</v>
      </c>
      <c r="I25" s="23"/>
      <c r="J25" s="62"/>
      <c r="K25" s="27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HH25" s="35"/>
      <c r="HI25" s="35"/>
      <c r="HJ25" s="35"/>
      <c r="HK25" s="35"/>
      <c r="HL25" s="35"/>
      <c r="HM25" s="35"/>
      <c r="HN25" s="35"/>
      <c r="HO25" s="35"/>
      <c r="HP25" s="35"/>
      <c r="HQ25" s="35"/>
      <c r="HR25" s="35"/>
      <c r="HS25" s="35"/>
      <c r="HT25" s="35"/>
      <c r="HU25" s="35"/>
      <c r="HV25" s="35"/>
      <c r="HW25" s="35"/>
      <c r="HX25" s="35"/>
      <c r="HY25" s="35"/>
      <c r="HZ25" s="35"/>
      <c r="IA25" s="35"/>
      <c r="IB25" s="35"/>
      <c r="IC25" s="35"/>
      <c r="ID25" s="35"/>
      <c r="IE25" s="35"/>
      <c r="IF25" s="35"/>
      <c r="IG25" s="35"/>
      <c r="IH25" s="35"/>
      <c r="II25" s="35"/>
      <c r="IJ25" s="35"/>
      <c r="IK25" s="35"/>
      <c r="IL25" s="35"/>
      <c r="IM25" s="35"/>
      <c r="IN25" s="35"/>
      <c r="IO25" s="35"/>
      <c r="IP25" s="35"/>
      <c r="IQ25" s="35"/>
    </row>
    <row r="26" spans="1:251" ht="15">
      <c r="A26" s="39"/>
      <c r="B26" s="54" t="s">
        <v>192</v>
      </c>
      <c r="C26" s="66"/>
      <c r="E26" s="29"/>
      <c r="I26" s="23"/>
      <c r="J26" s="62"/>
      <c r="K26" s="27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HH26" s="35"/>
      <c r="HI26" s="35"/>
      <c r="HJ26" s="35"/>
      <c r="HK26" s="35"/>
      <c r="HL26" s="35"/>
      <c r="HM26" s="35"/>
      <c r="HN26" s="35"/>
      <c r="HO26" s="35"/>
      <c r="HP26" s="35"/>
      <c r="HQ26" s="35"/>
      <c r="HR26" s="35"/>
      <c r="HS26" s="35"/>
      <c r="HT26" s="35"/>
      <c r="HU26" s="35"/>
      <c r="HV26" s="35"/>
      <c r="HW26" s="35"/>
      <c r="HX26" s="35"/>
      <c r="HY26" s="35"/>
      <c r="HZ26" s="35"/>
      <c r="IA26" s="35"/>
      <c r="IB26" s="35"/>
      <c r="IC26" s="35"/>
      <c r="ID26" s="35"/>
      <c r="IE26" s="35"/>
      <c r="IF26" s="35"/>
      <c r="IG26" s="35"/>
      <c r="IH26" s="35"/>
      <c r="II26" s="35"/>
      <c r="IJ26" s="35"/>
      <c r="IK26" s="35"/>
      <c r="IL26" s="35"/>
      <c r="IM26" s="35"/>
      <c r="IN26" s="35"/>
      <c r="IO26" s="35"/>
      <c r="IP26" s="35"/>
      <c r="IQ26" s="35"/>
    </row>
    <row r="27" spans="1:251" ht="15">
      <c r="B27" s="35"/>
      <c r="C27" s="35"/>
      <c r="D27" s="31"/>
      <c r="E27" s="31"/>
      <c r="F27" s="58"/>
      <c r="G27" s="31"/>
      <c r="H27" s="31"/>
      <c r="J27" s="62"/>
      <c r="K27" s="27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HH27" s="35"/>
      <c r="HI27" s="35"/>
      <c r="HJ27" s="35"/>
      <c r="HK27" s="35"/>
      <c r="HL27" s="35"/>
      <c r="HM27" s="35"/>
      <c r="HN27" s="35"/>
      <c r="HO27" s="35"/>
      <c r="HP27" s="35"/>
      <c r="HQ27" s="35"/>
      <c r="HR27" s="35"/>
      <c r="HS27" s="35"/>
      <c r="HT27" s="35"/>
      <c r="HU27" s="35"/>
      <c r="HV27" s="35"/>
      <c r="HW27" s="35"/>
      <c r="HX27" s="35"/>
      <c r="HY27" s="35"/>
      <c r="HZ27" s="35"/>
      <c r="IA27" s="35"/>
      <c r="IB27" s="35"/>
      <c r="IC27" s="35"/>
      <c r="ID27" s="35"/>
      <c r="IE27" s="35"/>
      <c r="IF27" s="35"/>
      <c r="IG27" s="35"/>
      <c r="IH27" s="35"/>
      <c r="II27" s="35"/>
      <c r="IJ27" s="35"/>
      <c r="IK27" s="35"/>
      <c r="IL27" s="35"/>
      <c r="IM27" s="35"/>
      <c r="IN27" s="35"/>
      <c r="IO27" s="35"/>
      <c r="IP27" s="35"/>
      <c r="IQ27" s="35"/>
    </row>
    <row r="28" spans="1:251" ht="15">
      <c r="A28" s="36" t="s">
        <v>143</v>
      </c>
      <c r="B28" s="64"/>
      <c r="C28" s="36"/>
      <c r="G28" s="30" t="s">
        <v>144</v>
      </c>
      <c r="H28" s="30"/>
      <c r="I28" s="40"/>
      <c r="J28" s="62"/>
      <c r="K28" s="27"/>
      <c r="L28" s="27"/>
      <c r="M28" s="27"/>
      <c r="N28" s="27"/>
      <c r="O28" s="27"/>
      <c r="P28" s="27"/>
      <c r="Q28" s="27"/>
      <c r="R28" s="27"/>
      <c r="S28" s="27"/>
      <c r="T28" s="41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HH28" s="35"/>
      <c r="HI28" s="35"/>
      <c r="HJ28" s="35"/>
      <c r="HK28" s="35"/>
      <c r="HL28" s="35"/>
      <c r="HM28" s="35"/>
      <c r="HN28" s="35"/>
      <c r="HO28" s="35"/>
      <c r="HP28" s="35"/>
      <c r="HQ28" s="35"/>
      <c r="HR28" s="35"/>
      <c r="HS28" s="35"/>
      <c r="HT28" s="35"/>
      <c r="HU28" s="35"/>
      <c r="HV28" s="35"/>
      <c r="HW28" s="35"/>
      <c r="HX28" s="35"/>
      <c r="HY28" s="35"/>
      <c r="HZ28" s="35"/>
      <c r="IA28" s="35"/>
      <c r="IB28" s="35"/>
      <c r="IC28" s="35"/>
      <c r="ID28" s="35"/>
      <c r="IE28" s="35"/>
      <c r="IF28" s="35"/>
      <c r="IG28" s="35"/>
      <c r="IH28" s="35"/>
      <c r="II28" s="35"/>
      <c r="IJ28" s="35"/>
      <c r="IK28" s="35"/>
      <c r="IL28" s="35"/>
      <c r="IM28" s="35"/>
      <c r="IN28" s="35"/>
      <c r="IO28" s="35"/>
      <c r="IP28" s="35"/>
      <c r="IQ28" s="35"/>
    </row>
    <row r="29" spans="1:251" ht="15">
      <c r="A29" s="43" t="s">
        <v>59</v>
      </c>
      <c r="B29" s="3" t="s">
        <v>55</v>
      </c>
      <c r="C29" s="3" t="s">
        <v>54</v>
      </c>
      <c r="D29" s="29" t="s">
        <v>56</v>
      </c>
      <c r="E29" s="29" t="s">
        <v>57</v>
      </c>
      <c r="F29" s="29" t="s">
        <v>58</v>
      </c>
      <c r="G29" s="29" t="s">
        <v>64</v>
      </c>
      <c r="H29" s="29"/>
      <c r="I29" s="6" t="s">
        <v>61</v>
      </c>
      <c r="J29" s="62"/>
      <c r="K29" s="27"/>
      <c r="L29" s="27"/>
      <c r="M29" s="27"/>
      <c r="N29" s="27"/>
      <c r="O29" s="27"/>
      <c r="P29" s="27"/>
      <c r="Q29" s="27"/>
      <c r="R29" s="27"/>
      <c r="S29" s="27"/>
      <c r="T29" s="41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HH29" s="35"/>
      <c r="HI29" s="35"/>
      <c r="HJ29" s="35"/>
      <c r="HK29" s="35"/>
      <c r="HL29" s="35"/>
      <c r="HM29" s="35"/>
      <c r="HN29" s="35"/>
      <c r="HO29" s="35"/>
      <c r="HP29" s="35"/>
      <c r="HQ29" s="35"/>
      <c r="HR29" s="35"/>
      <c r="HS29" s="35"/>
      <c r="HT29" s="35"/>
      <c r="HU29" s="35"/>
      <c r="HV29" s="35"/>
      <c r="HW29" s="35"/>
      <c r="HX29" s="35"/>
      <c r="HY29" s="35"/>
      <c r="HZ29" s="35"/>
      <c r="IA29" s="35"/>
      <c r="IB29" s="35"/>
      <c r="IC29" s="35"/>
      <c r="ID29" s="35"/>
      <c r="IE29" s="35"/>
      <c r="IF29" s="35"/>
      <c r="IG29" s="35"/>
      <c r="IH29" s="35"/>
      <c r="II29" s="35"/>
      <c r="IJ29" s="35"/>
      <c r="IK29" s="35"/>
      <c r="IL29" s="35"/>
      <c r="IM29" s="35"/>
      <c r="IN29" s="35"/>
      <c r="IO29" s="35"/>
      <c r="IP29" s="35"/>
      <c r="IQ29" s="35"/>
    </row>
    <row r="30" spans="1:251" ht="15">
      <c r="A30" s="52"/>
      <c r="B30" s="68"/>
      <c r="C30" s="47"/>
      <c r="D30" s="32"/>
      <c r="E30" s="32"/>
      <c r="F30" s="32"/>
      <c r="G30" s="32"/>
      <c r="H30" s="32"/>
      <c r="I30" s="46"/>
      <c r="J30" s="62"/>
      <c r="K30" s="27"/>
      <c r="L30" s="27"/>
      <c r="M30" s="27"/>
      <c r="N30" s="27"/>
      <c r="O30" s="27"/>
      <c r="P30" s="27"/>
      <c r="Q30" s="27"/>
      <c r="R30" s="27"/>
      <c r="S30" s="27"/>
      <c r="T30" s="41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HH30" s="35"/>
      <c r="HI30" s="35"/>
      <c r="HJ30" s="35"/>
      <c r="HK30" s="35"/>
      <c r="HL30" s="35"/>
      <c r="HM30" s="35"/>
      <c r="HN30" s="35"/>
      <c r="HO30" s="35"/>
      <c r="HP30" s="35"/>
      <c r="HQ30" s="35"/>
      <c r="HR30" s="35"/>
      <c r="HS30" s="35"/>
      <c r="HT30" s="35"/>
      <c r="HU30" s="35"/>
      <c r="HV30" s="35"/>
      <c r="HW30" s="35"/>
      <c r="HX30" s="35"/>
      <c r="HY30" s="35"/>
      <c r="HZ30" s="35"/>
      <c r="IA30" s="35"/>
      <c r="IB30" s="35"/>
      <c r="IC30" s="35"/>
      <c r="ID30" s="35"/>
      <c r="IE30" s="35"/>
      <c r="IF30" s="35"/>
      <c r="IG30" s="35"/>
      <c r="IH30" s="35"/>
      <c r="II30" s="35"/>
      <c r="IJ30" s="35"/>
      <c r="IK30" s="35"/>
      <c r="IL30" s="35"/>
      <c r="IM30" s="35"/>
      <c r="IN30" s="35"/>
      <c r="IO30" s="35"/>
      <c r="IP30" s="35"/>
      <c r="IQ30" s="35"/>
    </row>
    <row r="31" spans="1:251" ht="15">
      <c r="A31" s="57">
        <v>1</v>
      </c>
      <c r="B31" s="27" t="s">
        <v>189</v>
      </c>
      <c r="C31" s="27" t="s">
        <v>190</v>
      </c>
      <c r="D31" s="27">
        <v>1999</v>
      </c>
      <c r="E31" s="29">
        <f t="shared" ref="E31:E33" si="1">2014-D31</f>
        <v>15</v>
      </c>
      <c r="F31" s="27"/>
      <c r="G31" s="27" t="s">
        <v>44</v>
      </c>
      <c r="H31" s="41">
        <v>4.1631944444444444E-2</v>
      </c>
      <c r="I31" s="23">
        <v>60</v>
      </c>
      <c r="J31" s="62"/>
      <c r="K31" s="27"/>
      <c r="L31" s="27"/>
      <c r="M31" s="27"/>
      <c r="N31" s="27"/>
      <c r="O31" s="27"/>
      <c r="P31" s="27"/>
      <c r="Q31" s="27"/>
      <c r="R31" s="27"/>
      <c r="S31" s="27"/>
      <c r="T31" s="41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HH31" s="35"/>
      <c r="HI31" s="35"/>
      <c r="HJ31" s="35"/>
      <c r="HK31" s="35"/>
      <c r="HL31" s="35"/>
      <c r="HM31" s="35"/>
      <c r="HN31" s="35"/>
      <c r="HO31" s="35"/>
      <c r="HP31" s="35"/>
      <c r="HQ31" s="35"/>
      <c r="HR31" s="35"/>
      <c r="HS31" s="35"/>
      <c r="HT31" s="35"/>
      <c r="HU31" s="35"/>
      <c r="HV31" s="35"/>
      <c r="HW31" s="35"/>
      <c r="HX31" s="35"/>
      <c r="HY31" s="35"/>
      <c r="HZ31" s="35"/>
      <c r="IA31" s="35"/>
      <c r="IB31" s="35"/>
      <c r="IC31" s="35"/>
      <c r="ID31" s="35"/>
      <c r="IE31" s="35"/>
      <c r="IF31" s="35"/>
      <c r="IG31" s="35"/>
      <c r="IH31" s="35"/>
      <c r="II31" s="35"/>
      <c r="IJ31" s="35"/>
      <c r="IK31" s="35"/>
      <c r="IL31" s="35"/>
      <c r="IM31" s="35"/>
      <c r="IN31" s="35"/>
      <c r="IO31" s="35"/>
      <c r="IP31" s="35"/>
      <c r="IQ31" s="35"/>
    </row>
    <row r="32" spans="1:251" ht="15">
      <c r="A32" s="57">
        <v>2</v>
      </c>
      <c r="B32" s="27" t="s">
        <v>205</v>
      </c>
      <c r="C32" s="27" t="s">
        <v>206</v>
      </c>
      <c r="D32" s="27">
        <v>1999</v>
      </c>
      <c r="E32" s="29">
        <f t="shared" si="1"/>
        <v>15</v>
      </c>
      <c r="F32" s="27"/>
      <c r="G32" s="27" t="s">
        <v>29</v>
      </c>
      <c r="H32" s="41">
        <v>4.4710648148148145E-2</v>
      </c>
      <c r="I32" s="23">
        <v>50</v>
      </c>
      <c r="J32" s="62"/>
      <c r="K32" s="27"/>
      <c r="L32" s="27"/>
      <c r="M32" s="27"/>
      <c r="N32" s="27"/>
      <c r="O32" s="27"/>
      <c r="P32" s="27"/>
      <c r="Q32" s="27"/>
      <c r="R32" s="27"/>
      <c r="S32" s="27"/>
      <c r="T32" s="41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HH32" s="35"/>
      <c r="HI32" s="35"/>
      <c r="HJ32" s="35"/>
      <c r="HK32" s="35"/>
      <c r="HL32" s="35"/>
      <c r="HM32" s="35"/>
      <c r="HN32" s="35"/>
      <c r="HO32" s="35"/>
      <c r="HP32" s="35"/>
      <c r="HQ32" s="35"/>
      <c r="HR32" s="35"/>
      <c r="HS32" s="35"/>
      <c r="HT32" s="35"/>
      <c r="HU32" s="35"/>
      <c r="HV32" s="35"/>
      <c r="HW32" s="35"/>
      <c r="HX32" s="35"/>
      <c r="HY32" s="35"/>
      <c r="HZ32" s="35"/>
      <c r="IA32" s="35"/>
      <c r="IB32" s="35"/>
      <c r="IC32" s="35"/>
      <c r="ID32" s="35"/>
      <c r="IE32" s="35"/>
      <c r="IF32" s="35"/>
      <c r="IG32" s="35"/>
      <c r="IH32" s="35"/>
      <c r="II32" s="35"/>
      <c r="IJ32" s="35"/>
      <c r="IK32" s="35"/>
      <c r="IL32" s="35"/>
      <c r="IM32" s="35"/>
      <c r="IN32" s="35"/>
      <c r="IO32" s="35"/>
      <c r="IP32" s="35"/>
      <c r="IQ32" s="35"/>
    </row>
    <row r="33" spans="1:251" ht="15">
      <c r="A33" s="57">
        <v>3</v>
      </c>
      <c r="B33" s="27" t="s">
        <v>137</v>
      </c>
      <c r="C33" s="27" t="s">
        <v>138</v>
      </c>
      <c r="D33" s="27">
        <v>1997</v>
      </c>
      <c r="E33" s="29">
        <f t="shared" si="1"/>
        <v>17</v>
      </c>
      <c r="F33" s="27"/>
      <c r="G33" s="27" t="s">
        <v>29</v>
      </c>
      <c r="H33" s="41">
        <v>4.4988425925925925E-2</v>
      </c>
      <c r="I33" s="23">
        <v>45</v>
      </c>
      <c r="J33" s="62"/>
      <c r="K33" s="27"/>
      <c r="L33" s="27"/>
      <c r="M33" s="27"/>
      <c r="N33" s="27"/>
      <c r="O33" s="27"/>
      <c r="P33" s="27"/>
      <c r="Q33" s="27"/>
      <c r="R33" s="27"/>
      <c r="S33" s="27"/>
      <c r="T33" s="41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HH33" s="35"/>
      <c r="HI33" s="35"/>
      <c r="HJ33" s="35"/>
      <c r="HK33" s="35"/>
      <c r="HL33" s="35"/>
      <c r="HM33" s="35"/>
      <c r="HN33" s="35"/>
      <c r="HO33" s="35"/>
      <c r="HP33" s="35"/>
      <c r="HQ33" s="35"/>
      <c r="HR33" s="35"/>
      <c r="HS33" s="35"/>
      <c r="HT33" s="35"/>
      <c r="HU33" s="35"/>
      <c r="HV33" s="35"/>
      <c r="HW33" s="35"/>
      <c r="HX33" s="35"/>
      <c r="HY33" s="35"/>
      <c r="HZ33" s="35"/>
      <c r="IA33" s="35"/>
      <c r="IB33" s="35"/>
      <c r="IC33" s="35"/>
      <c r="ID33" s="35"/>
      <c r="IE33" s="35"/>
      <c r="IF33" s="35"/>
      <c r="IG33" s="35"/>
      <c r="IH33" s="35"/>
      <c r="II33" s="35"/>
      <c r="IJ33" s="35"/>
      <c r="IK33" s="35"/>
      <c r="IL33" s="35"/>
      <c r="IM33" s="35"/>
      <c r="IN33" s="35"/>
      <c r="IO33" s="35"/>
      <c r="IP33" s="35"/>
      <c r="IQ33" s="35"/>
    </row>
    <row r="34" spans="1:251" ht="15">
      <c r="A34" s="57">
        <v>4</v>
      </c>
      <c r="B34" s="27" t="s">
        <v>150</v>
      </c>
      <c r="C34" s="27" t="s">
        <v>138</v>
      </c>
      <c r="D34" s="27">
        <v>1996</v>
      </c>
      <c r="E34" s="29">
        <f t="shared" ref="E34:E46" si="2">2014-D34</f>
        <v>18</v>
      </c>
      <c r="F34" s="27"/>
      <c r="G34" s="27" t="s">
        <v>15</v>
      </c>
      <c r="H34" s="41">
        <v>4.6412037037037036E-2</v>
      </c>
      <c r="I34" s="23">
        <v>42</v>
      </c>
      <c r="J34" s="62"/>
      <c r="K34" s="27"/>
      <c r="L34" s="27"/>
      <c r="M34" s="27"/>
      <c r="N34" s="27"/>
      <c r="O34" s="27"/>
      <c r="P34" s="27"/>
      <c r="Q34" s="27"/>
      <c r="R34" s="27"/>
      <c r="S34" s="27"/>
      <c r="T34" s="41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HH34" s="35"/>
      <c r="HI34" s="35"/>
      <c r="HJ34" s="35"/>
      <c r="HK34" s="35"/>
      <c r="HL34" s="35"/>
      <c r="HM34" s="35"/>
      <c r="HN34" s="35"/>
      <c r="HO34" s="35"/>
      <c r="HP34" s="35"/>
      <c r="HQ34" s="35"/>
      <c r="HR34" s="35"/>
      <c r="HS34" s="35"/>
      <c r="HT34" s="35"/>
      <c r="HU34" s="35"/>
      <c r="HV34" s="35"/>
      <c r="HW34" s="35"/>
      <c r="HX34" s="35"/>
      <c r="HY34" s="35"/>
      <c r="HZ34" s="35"/>
      <c r="IA34" s="35"/>
      <c r="IB34" s="35"/>
      <c r="IC34" s="35"/>
      <c r="ID34" s="35"/>
      <c r="IE34" s="35"/>
      <c r="IF34" s="35"/>
      <c r="IG34" s="35"/>
      <c r="IH34" s="35"/>
      <c r="II34" s="35"/>
      <c r="IJ34" s="35"/>
      <c r="IK34" s="35"/>
      <c r="IL34" s="35"/>
      <c r="IM34" s="35"/>
      <c r="IN34" s="35"/>
      <c r="IO34" s="35"/>
      <c r="IP34" s="35"/>
      <c r="IQ34" s="35"/>
    </row>
    <row r="35" spans="1:251" ht="15">
      <c r="A35" s="57">
        <v>5</v>
      </c>
      <c r="B35" s="27" t="s">
        <v>156</v>
      </c>
      <c r="C35" s="27" t="s">
        <v>157</v>
      </c>
      <c r="D35" s="27">
        <v>1995</v>
      </c>
      <c r="E35" s="29">
        <f t="shared" si="2"/>
        <v>19</v>
      </c>
      <c r="F35" s="27"/>
      <c r="G35" s="27" t="s">
        <v>29</v>
      </c>
      <c r="H35" s="41">
        <v>4.763888888888889E-2</v>
      </c>
      <c r="I35" s="23">
        <v>40</v>
      </c>
      <c r="J35" s="62"/>
      <c r="K35" s="27"/>
      <c r="L35" s="27"/>
      <c r="M35" s="27"/>
      <c r="N35" s="27"/>
      <c r="O35" s="27"/>
      <c r="P35" s="27"/>
      <c r="Q35" s="27"/>
      <c r="R35" s="27"/>
      <c r="S35" s="27"/>
      <c r="T35" s="41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HH35" s="35"/>
      <c r="HI35" s="35"/>
      <c r="HJ35" s="35"/>
      <c r="HK35" s="35"/>
      <c r="HL35" s="35"/>
      <c r="HM35" s="35"/>
      <c r="HN35" s="35"/>
      <c r="HO35" s="35"/>
      <c r="HP35" s="35"/>
      <c r="HQ35" s="35"/>
      <c r="HR35" s="35"/>
      <c r="HS35" s="35"/>
      <c r="HT35" s="35"/>
      <c r="HU35" s="35"/>
      <c r="HV35" s="35"/>
      <c r="HW35" s="35"/>
      <c r="HX35" s="35"/>
      <c r="HY35" s="35"/>
      <c r="HZ35" s="35"/>
      <c r="IA35" s="35"/>
      <c r="IB35" s="35"/>
      <c r="IC35" s="35"/>
      <c r="ID35" s="35"/>
      <c r="IE35" s="35"/>
      <c r="IF35" s="35"/>
      <c r="IG35" s="35"/>
      <c r="IH35" s="35"/>
      <c r="II35" s="35"/>
      <c r="IJ35" s="35"/>
      <c r="IK35" s="35"/>
      <c r="IL35" s="35"/>
      <c r="IM35" s="35"/>
      <c r="IN35" s="35"/>
      <c r="IO35" s="35"/>
      <c r="IP35" s="35"/>
      <c r="IQ35" s="35"/>
    </row>
    <row r="36" spans="1:251" ht="15">
      <c r="A36" s="57">
        <v>6</v>
      </c>
      <c r="B36" s="27" t="s">
        <v>172</v>
      </c>
      <c r="C36" s="27" t="s">
        <v>173</v>
      </c>
      <c r="D36" s="27">
        <v>1995</v>
      </c>
      <c r="E36" s="29">
        <f t="shared" si="2"/>
        <v>19</v>
      </c>
      <c r="F36" s="27"/>
      <c r="G36" s="27" t="s">
        <v>167</v>
      </c>
      <c r="H36" s="41">
        <v>4.8946759259259259E-2</v>
      </c>
      <c r="I36" s="23">
        <v>38</v>
      </c>
      <c r="J36" s="62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HH36" s="35"/>
      <c r="HI36" s="35"/>
      <c r="HJ36" s="35"/>
      <c r="HK36" s="35"/>
      <c r="HL36" s="35"/>
      <c r="HM36" s="35"/>
      <c r="HN36" s="35"/>
      <c r="HO36" s="35"/>
      <c r="HP36" s="35"/>
      <c r="HQ36" s="35"/>
      <c r="HR36" s="35"/>
      <c r="HS36" s="35"/>
      <c r="HT36" s="35"/>
      <c r="HU36" s="35"/>
      <c r="HV36" s="35"/>
      <c r="HW36" s="35"/>
      <c r="HX36" s="35"/>
      <c r="HY36" s="35"/>
      <c r="HZ36" s="35"/>
      <c r="IA36" s="35"/>
      <c r="IB36" s="35"/>
      <c r="IC36" s="35"/>
      <c r="ID36" s="35"/>
      <c r="IE36" s="35"/>
      <c r="IF36" s="35"/>
      <c r="IG36" s="35"/>
      <c r="IH36" s="35"/>
      <c r="II36" s="35"/>
      <c r="IJ36" s="35"/>
      <c r="IK36" s="35"/>
      <c r="IL36" s="35"/>
      <c r="IM36" s="35"/>
      <c r="IN36" s="35"/>
      <c r="IO36" s="35"/>
      <c r="IP36" s="35"/>
      <c r="IQ36" s="35"/>
    </row>
    <row r="37" spans="1:251" ht="15">
      <c r="A37" s="57">
        <v>7</v>
      </c>
      <c r="B37" s="27" t="s">
        <v>186</v>
      </c>
      <c r="C37" s="27" t="s">
        <v>121</v>
      </c>
      <c r="D37" s="27">
        <v>1999</v>
      </c>
      <c r="E37" s="29">
        <f t="shared" si="2"/>
        <v>15</v>
      </c>
      <c r="F37" s="27"/>
      <c r="G37" s="27" t="s">
        <v>28</v>
      </c>
      <c r="H37" s="41">
        <v>5.0451388888888886E-2</v>
      </c>
      <c r="I37" s="23">
        <v>36</v>
      </c>
      <c r="J37" s="62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HH37" s="35"/>
      <c r="HI37" s="35"/>
      <c r="HJ37" s="35"/>
      <c r="HK37" s="35"/>
      <c r="HL37" s="35"/>
      <c r="HM37" s="35"/>
      <c r="HN37" s="35"/>
      <c r="HO37" s="35"/>
      <c r="HP37" s="35"/>
      <c r="HQ37" s="35"/>
      <c r="HR37" s="35"/>
      <c r="HS37" s="35"/>
      <c r="HT37" s="35"/>
      <c r="HU37" s="35"/>
      <c r="HV37" s="35"/>
      <c r="HW37" s="35"/>
      <c r="HX37" s="35"/>
      <c r="HY37" s="35"/>
      <c r="HZ37" s="35"/>
      <c r="IA37" s="35"/>
      <c r="IB37" s="35"/>
      <c r="IC37" s="35"/>
      <c r="ID37" s="35"/>
      <c r="IE37" s="35"/>
      <c r="IF37" s="35"/>
      <c r="IG37" s="35"/>
      <c r="IH37" s="35"/>
      <c r="II37" s="35"/>
      <c r="IJ37" s="35"/>
      <c r="IK37" s="35"/>
      <c r="IL37" s="35"/>
      <c r="IM37" s="35"/>
      <c r="IN37" s="35"/>
      <c r="IO37" s="35"/>
      <c r="IP37" s="35"/>
      <c r="IQ37" s="35"/>
    </row>
    <row r="38" spans="1:251" ht="15">
      <c r="A38" s="57">
        <v>8</v>
      </c>
      <c r="B38" s="27" t="s">
        <v>198</v>
      </c>
      <c r="C38" s="27" t="s">
        <v>199</v>
      </c>
      <c r="D38" s="27">
        <v>1998</v>
      </c>
      <c r="E38" s="29">
        <f t="shared" si="2"/>
        <v>16</v>
      </c>
      <c r="F38" s="27"/>
      <c r="G38" s="27" t="s">
        <v>29</v>
      </c>
      <c r="H38" s="41">
        <v>5.0486111111111114E-2</v>
      </c>
      <c r="I38" s="23">
        <v>35</v>
      </c>
      <c r="J38" s="62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HH38" s="35"/>
      <c r="HI38" s="35"/>
      <c r="HJ38" s="35"/>
      <c r="HK38" s="35"/>
      <c r="HL38" s="35"/>
      <c r="HM38" s="35"/>
      <c r="HN38" s="35"/>
      <c r="HO38" s="35"/>
      <c r="HP38" s="35"/>
      <c r="HQ38" s="35"/>
      <c r="HR38" s="35"/>
      <c r="HS38" s="35"/>
      <c r="HT38" s="35"/>
      <c r="HU38" s="35"/>
      <c r="HV38" s="35"/>
      <c r="HW38" s="35"/>
      <c r="HX38" s="35"/>
      <c r="HY38" s="35"/>
      <c r="HZ38" s="35"/>
      <c r="IA38" s="35"/>
      <c r="IB38" s="35"/>
      <c r="IC38" s="35"/>
      <c r="ID38" s="35"/>
      <c r="IE38" s="35"/>
      <c r="IF38" s="35"/>
      <c r="IG38" s="35"/>
      <c r="IH38" s="35"/>
      <c r="II38" s="35"/>
      <c r="IJ38" s="35"/>
      <c r="IK38" s="35"/>
      <c r="IL38" s="35"/>
      <c r="IM38" s="35"/>
      <c r="IN38" s="35"/>
      <c r="IO38" s="35"/>
      <c r="IP38" s="35"/>
      <c r="IQ38" s="35"/>
    </row>
    <row r="39" spans="1:251" ht="15">
      <c r="A39" s="57">
        <v>9</v>
      </c>
      <c r="B39" s="27" t="s">
        <v>211</v>
      </c>
      <c r="C39" s="27" t="s">
        <v>121</v>
      </c>
      <c r="D39" s="27">
        <v>1988</v>
      </c>
      <c r="E39" s="29">
        <f t="shared" si="2"/>
        <v>26</v>
      </c>
      <c r="F39" s="27"/>
      <c r="G39" s="27" t="s">
        <v>11</v>
      </c>
      <c r="H39" s="41">
        <v>5.0798611111111114E-2</v>
      </c>
      <c r="I39" s="23">
        <v>34</v>
      </c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HH39" s="35"/>
      <c r="HI39" s="35"/>
      <c r="HJ39" s="35"/>
      <c r="HK39" s="35"/>
      <c r="HL39" s="35"/>
      <c r="HM39" s="35"/>
      <c r="HN39" s="35"/>
      <c r="HO39" s="35"/>
      <c r="HP39" s="35"/>
      <c r="HQ39" s="35"/>
      <c r="HR39" s="35"/>
      <c r="HS39" s="35"/>
      <c r="HT39" s="35"/>
      <c r="HU39" s="35"/>
      <c r="HV39" s="35"/>
      <c r="HW39" s="35"/>
      <c r="HX39" s="35"/>
      <c r="HY39" s="35"/>
      <c r="HZ39" s="35"/>
      <c r="IA39" s="35"/>
      <c r="IB39" s="35"/>
      <c r="IC39" s="35"/>
      <c r="ID39" s="35"/>
      <c r="IE39" s="35"/>
      <c r="IF39" s="35"/>
      <c r="IG39" s="35"/>
      <c r="IH39" s="35"/>
      <c r="II39" s="35"/>
      <c r="IJ39" s="35"/>
      <c r="IK39" s="35"/>
      <c r="IL39" s="35"/>
      <c r="IM39" s="35"/>
      <c r="IN39" s="35"/>
      <c r="IO39" s="35"/>
      <c r="IP39" s="35"/>
      <c r="IQ39" s="35"/>
    </row>
    <row r="40" spans="1:251" ht="15">
      <c r="A40" s="57">
        <v>10</v>
      </c>
      <c r="B40" s="27" t="s">
        <v>148</v>
      </c>
      <c r="C40" s="27" t="s">
        <v>149</v>
      </c>
      <c r="D40" s="27">
        <v>1988</v>
      </c>
      <c r="E40" s="29">
        <f t="shared" si="2"/>
        <v>26</v>
      </c>
      <c r="F40" s="27"/>
      <c r="G40" s="27" t="s">
        <v>11</v>
      </c>
      <c r="H40" s="41">
        <v>5.0833333333333335E-2</v>
      </c>
      <c r="I40" s="23">
        <v>33</v>
      </c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HH40" s="35"/>
      <c r="HI40" s="35"/>
      <c r="HJ40" s="35"/>
      <c r="HK40" s="35"/>
      <c r="HL40" s="35"/>
      <c r="HM40" s="35"/>
      <c r="HN40" s="35"/>
      <c r="HO40" s="35"/>
      <c r="HP40" s="35"/>
      <c r="HQ40" s="35"/>
      <c r="HR40" s="35"/>
      <c r="HS40" s="35"/>
      <c r="HT40" s="35"/>
      <c r="HU40" s="35"/>
      <c r="HV40" s="35"/>
      <c r="HW40" s="35"/>
      <c r="HX40" s="35"/>
      <c r="HY40" s="35"/>
      <c r="HZ40" s="35"/>
      <c r="IA40" s="35"/>
      <c r="IB40" s="35"/>
      <c r="IC40" s="35"/>
      <c r="ID40" s="35"/>
      <c r="IE40" s="35"/>
      <c r="IF40" s="35"/>
      <c r="IG40" s="35"/>
      <c r="IH40" s="35"/>
      <c r="II40" s="35"/>
      <c r="IJ40" s="35"/>
      <c r="IK40" s="35"/>
      <c r="IL40" s="35"/>
      <c r="IM40" s="35"/>
      <c r="IN40" s="35"/>
      <c r="IO40" s="35"/>
      <c r="IP40" s="35"/>
      <c r="IQ40" s="35"/>
    </row>
    <row r="41" spans="1:251" ht="15">
      <c r="A41" s="57">
        <v>11</v>
      </c>
      <c r="B41" s="27" t="s">
        <v>166</v>
      </c>
      <c r="C41" s="27" t="s">
        <v>138</v>
      </c>
      <c r="D41" s="27">
        <v>1992</v>
      </c>
      <c r="E41" s="29">
        <f t="shared" si="2"/>
        <v>22</v>
      </c>
      <c r="F41" s="27"/>
      <c r="G41" s="27" t="s">
        <v>167</v>
      </c>
      <c r="H41" s="41">
        <v>5.1041666666666666E-2</v>
      </c>
      <c r="I41" s="23">
        <v>32</v>
      </c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HH41" s="35"/>
      <c r="HI41" s="35"/>
      <c r="HJ41" s="35"/>
      <c r="HK41" s="35"/>
      <c r="HL41" s="35"/>
      <c r="HM41" s="35"/>
      <c r="HN41" s="35"/>
      <c r="HO41" s="35"/>
      <c r="HP41" s="35"/>
      <c r="HQ41" s="35"/>
      <c r="HR41" s="35"/>
      <c r="HS41" s="35"/>
      <c r="HT41" s="35"/>
      <c r="HU41" s="35"/>
      <c r="HV41" s="35"/>
      <c r="HW41" s="35"/>
      <c r="HX41" s="35"/>
      <c r="HY41" s="35"/>
      <c r="HZ41" s="35"/>
      <c r="IA41" s="35"/>
      <c r="IB41" s="35"/>
      <c r="IC41" s="35"/>
      <c r="ID41" s="35"/>
      <c r="IE41" s="35"/>
      <c r="IF41" s="35"/>
      <c r="IG41" s="35"/>
      <c r="IH41" s="35"/>
      <c r="II41" s="35"/>
      <c r="IJ41" s="35"/>
      <c r="IK41" s="35"/>
      <c r="IL41" s="35"/>
      <c r="IM41" s="35"/>
      <c r="IN41" s="35"/>
      <c r="IO41" s="35"/>
      <c r="IP41" s="35"/>
      <c r="IQ41" s="35"/>
    </row>
    <row r="42" spans="1:251" ht="15">
      <c r="A42" s="57">
        <v>12</v>
      </c>
      <c r="B42" s="27" t="s">
        <v>180</v>
      </c>
      <c r="C42" s="27" t="s">
        <v>181</v>
      </c>
      <c r="D42" s="27">
        <v>1980</v>
      </c>
      <c r="E42" s="29">
        <f t="shared" si="2"/>
        <v>34</v>
      </c>
      <c r="F42" s="27"/>
      <c r="G42" s="27" t="s">
        <v>18</v>
      </c>
      <c r="H42" s="41">
        <v>6.4594907407407406E-2</v>
      </c>
      <c r="I42" s="23">
        <v>31</v>
      </c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HH42" s="35"/>
      <c r="HI42" s="35"/>
      <c r="HJ42" s="35"/>
      <c r="HK42" s="35"/>
      <c r="HL42" s="35"/>
      <c r="HM42" s="35"/>
      <c r="HN42" s="35"/>
      <c r="HO42" s="35"/>
      <c r="HP42" s="35"/>
      <c r="HQ42" s="35"/>
      <c r="HR42" s="35"/>
      <c r="HS42" s="35"/>
      <c r="HT42" s="35"/>
      <c r="HU42" s="35"/>
      <c r="HV42" s="35"/>
      <c r="HW42" s="35"/>
      <c r="HX42" s="35"/>
      <c r="HY42" s="35"/>
      <c r="HZ42" s="35"/>
      <c r="IA42" s="35"/>
      <c r="IB42" s="35"/>
      <c r="IC42" s="35"/>
      <c r="ID42" s="35"/>
      <c r="IE42" s="35"/>
      <c r="IF42" s="35"/>
      <c r="IG42" s="35"/>
      <c r="IH42" s="35"/>
      <c r="II42" s="35"/>
      <c r="IJ42" s="35"/>
      <c r="IK42" s="35"/>
      <c r="IL42" s="35"/>
      <c r="IM42" s="35"/>
      <c r="IN42" s="35"/>
      <c r="IO42" s="35"/>
      <c r="IP42" s="35"/>
      <c r="IQ42" s="35"/>
    </row>
    <row r="43" spans="1:251" ht="15">
      <c r="A43" s="57">
        <v>13</v>
      </c>
      <c r="B43" s="27" t="s">
        <v>193</v>
      </c>
      <c r="C43" s="27" t="s">
        <v>194</v>
      </c>
      <c r="D43" s="27">
        <v>1989</v>
      </c>
      <c r="E43" s="29">
        <f t="shared" si="2"/>
        <v>25</v>
      </c>
      <c r="F43" s="27"/>
      <c r="G43" s="27" t="s">
        <v>18</v>
      </c>
      <c r="H43" s="41">
        <v>7.5104166666666666E-2</v>
      </c>
      <c r="I43" s="23"/>
      <c r="J43" s="43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HH43" s="35"/>
      <c r="HI43" s="35"/>
      <c r="HJ43" s="35"/>
      <c r="HK43" s="35"/>
      <c r="HL43" s="35"/>
      <c r="HM43" s="35"/>
      <c r="HN43" s="35"/>
      <c r="HO43" s="35"/>
      <c r="HP43" s="35"/>
      <c r="HQ43" s="35"/>
      <c r="HR43" s="35"/>
      <c r="HS43" s="35"/>
      <c r="HT43" s="35"/>
      <c r="HU43" s="35"/>
      <c r="HV43" s="35"/>
      <c r="HW43" s="35"/>
      <c r="HX43" s="35"/>
      <c r="HY43" s="35"/>
      <c r="HZ43" s="35"/>
      <c r="IA43" s="35"/>
      <c r="IB43" s="35"/>
      <c r="IC43" s="35"/>
      <c r="ID43" s="35"/>
      <c r="IE43" s="35"/>
      <c r="IF43" s="35"/>
      <c r="IG43" s="35"/>
      <c r="IH43" s="35"/>
      <c r="II43" s="35"/>
      <c r="IJ43" s="35"/>
      <c r="IK43" s="35"/>
      <c r="IL43" s="35"/>
      <c r="IM43" s="35"/>
      <c r="IN43" s="35"/>
      <c r="IO43" s="35"/>
      <c r="IP43" s="35"/>
      <c r="IQ43" s="35"/>
    </row>
    <row r="44" spans="1:251" ht="15">
      <c r="A44" s="57">
        <v>14</v>
      </c>
      <c r="B44" s="27" t="s">
        <v>207</v>
      </c>
      <c r="C44" s="27" t="s">
        <v>208</v>
      </c>
      <c r="D44" s="27">
        <v>1963</v>
      </c>
      <c r="E44" s="29">
        <f t="shared" si="2"/>
        <v>51</v>
      </c>
      <c r="F44" s="27"/>
      <c r="G44" s="27" t="s">
        <v>18</v>
      </c>
      <c r="H44" s="41">
        <v>8.3333333333333329E-2</v>
      </c>
      <c r="I44" s="23"/>
      <c r="J44" s="43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HH44" s="35"/>
      <c r="HI44" s="35"/>
      <c r="HJ44" s="35"/>
      <c r="HK44" s="35"/>
      <c r="HL44" s="35"/>
      <c r="HM44" s="35"/>
      <c r="HN44" s="35"/>
      <c r="HO44" s="35"/>
      <c r="HP44" s="35"/>
      <c r="HQ44" s="35"/>
      <c r="HR44" s="35"/>
      <c r="HS44" s="35"/>
      <c r="HT44" s="35"/>
      <c r="HU44" s="35"/>
      <c r="HV44" s="35"/>
      <c r="HW44" s="35"/>
      <c r="HX44" s="35"/>
      <c r="HY44" s="35"/>
      <c r="HZ44" s="35"/>
      <c r="IA44" s="35"/>
      <c r="IB44" s="35"/>
      <c r="IC44" s="35"/>
      <c r="ID44" s="35"/>
      <c r="IE44" s="35"/>
      <c r="IF44" s="35"/>
      <c r="IG44" s="35"/>
      <c r="IH44" s="35"/>
      <c r="II44" s="35"/>
      <c r="IJ44" s="35"/>
      <c r="IK44" s="35"/>
      <c r="IL44" s="35"/>
      <c r="IM44" s="35"/>
      <c r="IN44" s="35"/>
      <c r="IO44" s="35"/>
      <c r="IP44" s="35"/>
      <c r="IQ44" s="35"/>
    </row>
    <row r="45" spans="1:251" ht="15">
      <c r="A45" s="57"/>
      <c r="B45" s="27" t="s">
        <v>145</v>
      </c>
      <c r="C45" s="27" t="s">
        <v>146</v>
      </c>
      <c r="D45" s="27">
        <v>1972</v>
      </c>
      <c r="E45" s="29">
        <f t="shared" si="2"/>
        <v>42</v>
      </c>
      <c r="F45" s="27"/>
      <c r="G45" s="27" t="s">
        <v>19</v>
      </c>
      <c r="H45" s="37" t="s">
        <v>95</v>
      </c>
      <c r="I45" s="23"/>
      <c r="J45" s="43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HH45" s="35"/>
      <c r="HI45" s="35"/>
      <c r="HJ45" s="35"/>
      <c r="HK45" s="35"/>
      <c r="HL45" s="35"/>
      <c r="HM45" s="35"/>
      <c r="HN45" s="35"/>
      <c r="HO45" s="35"/>
      <c r="HP45" s="35"/>
      <c r="HQ45" s="35"/>
      <c r="HR45" s="35"/>
      <c r="HS45" s="35"/>
      <c r="HT45" s="35"/>
      <c r="HU45" s="35"/>
      <c r="HV45" s="35"/>
      <c r="HW45" s="35"/>
      <c r="HX45" s="35"/>
      <c r="HY45" s="35"/>
      <c r="HZ45" s="35"/>
      <c r="IA45" s="35"/>
      <c r="IB45" s="35"/>
      <c r="IC45" s="35"/>
      <c r="ID45" s="35"/>
      <c r="IE45" s="35"/>
      <c r="IF45" s="35"/>
      <c r="IG45" s="35"/>
      <c r="IH45" s="35"/>
      <c r="II45" s="35"/>
      <c r="IJ45" s="35"/>
      <c r="IK45" s="35"/>
      <c r="IL45" s="35"/>
      <c r="IM45" s="35"/>
      <c r="IN45" s="35"/>
      <c r="IO45" s="35"/>
      <c r="IP45" s="35"/>
      <c r="IQ45" s="35"/>
    </row>
    <row r="46" spans="1:251" ht="15">
      <c r="A46" s="57"/>
      <c r="B46" s="27" t="s">
        <v>161</v>
      </c>
      <c r="C46" s="27" t="s">
        <v>162</v>
      </c>
      <c r="D46" s="27">
        <v>1996</v>
      </c>
      <c r="E46" s="29">
        <f t="shared" si="2"/>
        <v>18</v>
      </c>
      <c r="F46" s="27"/>
      <c r="G46" s="27" t="s">
        <v>18</v>
      </c>
      <c r="H46" s="37" t="s">
        <v>95</v>
      </c>
      <c r="I46" s="23"/>
      <c r="J46" s="43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HH46" s="35"/>
      <c r="HI46" s="35"/>
      <c r="HJ46" s="35"/>
      <c r="HK46" s="35"/>
      <c r="HL46" s="35"/>
      <c r="HM46" s="35"/>
      <c r="HN46" s="35"/>
      <c r="HO46" s="35"/>
      <c r="HP46" s="35"/>
      <c r="HQ46" s="35"/>
      <c r="HR46" s="35"/>
      <c r="HS46" s="35"/>
      <c r="HT46" s="35"/>
      <c r="HU46" s="35"/>
      <c r="HV46" s="35"/>
      <c r="HW46" s="35"/>
      <c r="HX46" s="35"/>
      <c r="HY46" s="35"/>
      <c r="HZ46" s="35"/>
      <c r="IA46" s="35"/>
      <c r="IB46" s="35"/>
      <c r="IC46" s="35"/>
      <c r="ID46" s="35"/>
      <c r="IE46" s="35"/>
      <c r="IF46" s="35"/>
      <c r="IG46" s="35"/>
      <c r="IH46" s="35"/>
      <c r="II46" s="35"/>
      <c r="IJ46" s="35"/>
      <c r="IK46" s="35"/>
      <c r="IL46" s="35"/>
      <c r="IM46" s="35"/>
      <c r="IN46" s="35"/>
      <c r="IO46" s="35"/>
      <c r="IP46" s="35"/>
      <c r="IQ46" s="35"/>
    </row>
    <row r="47" spans="1:251">
      <c r="A47" s="39"/>
      <c r="I47" s="23"/>
      <c r="J47" s="43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HH47" s="35"/>
      <c r="HI47" s="35"/>
      <c r="HJ47" s="35"/>
      <c r="HK47" s="35"/>
      <c r="HL47" s="35"/>
      <c r="HM47" s="35"/>
      <c r="HN47" s="35"/>
      <c r="HO47" s="35"/>
      <c r="HP47" s="35"/>
      <c r="HQ47" s="35"/>
      <c r="HR47" s="35"/>
      <c r="HS47" s="35"/>
      <c r="HT47" s="35"/>
      <c r="HU47" s="35"/>
      <c r="HV47" s="35"/>
      <c r="HW47" s="35"/>
      <c r="HX47" s="35"/>
      <c r="HY47" s="35"/>
      <c r="HZ47" s="35"/>
      <c r="IA47" s="35"/>
      <c r="IB47" s="35"/>
      <c r="IC47" s="35"/>
      <c r="ID47" s="35"/>
      <c r="IE47" s="35"/>
      <c r="IF47" s="35"/>
      <c r="IG47" s="35"/>
      <c r="IH47" s="35"/>
      <c r="II47" s="35"/>
      <c r="IJ47" s="35"/>
      <c r="IK47" s="35"/>
      <c r="IL47" s="35"/>
      <c r="IM47" s="35"/>
      <c r="IN47" s="35"/>
      <c r="IO47" s="35"/>
      <c r="IP47" s="35"/>
      <c r="IQ47" s="35"/>
    </row>
    <row r="48" spans="1:251">
      <c r="A48" s="39"/>
      <c r="B48" s="35"/>
      <c r="C48" s="63"/>
      <c r="E48" s="29"/>
      <c r="I48" s="23"/>
      <c r="J48" s="3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HH48" s="35"/>
      <c r="HI48" s="35"/>
      <c r="HJ48" s="35"/>
      <c r="HK48" s="35"/>
      <c r="HL48" s="35"/>
      <c r="HM48" s="35"/>
      <c r="HN48" s="35"/>
      <c r="HO48" s="35"/>
      <c r="HP48" s="35"/>
      <c r="HQ48" s="35"/>
      <c r="HR48" s="35"/>
      <c r="HS48" s="35"/>
      <c r="HT48" s="35"/>
      <c r="HU48" s="35"/>
      <c r="HV48" s="35"/>
      <c r="HW48" s="35"/>
      <c r="HX48" s="35"/>
      <c r="HY48" s="35"/>
      <c r="HZ48" s="35"/>
      <c r="IA48" s="35"/>
      <c r="IB48" s="35"/>
      <c r="IC48" s="35"/>
      <c r="ID48" s="35"/>
      <c r="IE48" s="35"/>
      <c r="IF48" s="35"/>
      <c r="IG48" s="35"/>
      <c r="IH48" s="35"/>
      <c r="II48" s="35"/>
      <c r="IJ48" s="35"/>
      <c r="IK48" s="35"/>
      <c r="IL48" s="35"/>
      <c r="IM48" s="35"/>
      <c r="IN48" s="35"/>
      <c r="IO48" s="35"/>
      <c r="IP48" s="35"/>
      <c r="IQ48" s="35"/>
    </row>
    <row r="49" spans="1:251">
      <c r="A49" s="31"/>
      <c r="B49" s="8"/>
      <c r="E49" s="29"/>
      <c r="I49" s="42"/>
      <c r="J49" s="60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HH49" s="35"/>
      <c r="HI49" s="35"/>
      <c r="HJ49" s="35"/>
      <c r="HK49" s="35"/>
      <c r="HL49" s="35"/>
      <c r="HM49" s="35"/>
      <c r="HN49" s="35"/>
      <c r="HO49" s="35"/>
      <c r="HP49" s="35"/>
      <c r="HQ49" s="35"/>
      <c r="HR49" s="35"/>
      <c r="HS49" s="35"/>
      <c r="HT49" s="35"/>
      <c r="HU49" s="35"/>
      <c r="HV49" s="35"/>
      <c r="HW49" s="35"/>
      <c r="HX49" s="35"/>
      <c r="HY49" s="35"/>
      <c r="HZ49" s="35"/>
      <c r="IA49" s="35"/>
      <c r="IB49" s="35"/>
      <c r="IC49" s="35"/>
      <c r="ID49" s="35"/>
      <c r="IE49" s="35"/>
      <c r="IF49" s="35"/>
      <c r="IG49" s="35"/>
      <c r="IH49" s="35"/>
      <c r="II49" s="35"/>
      <c r="IJ49" s="35"/>
      <c r="IK49" s="35"/>
      <c r="IL49" s="35"/>
      <c r="IM49" s="35"/>
      <c r="IN49" s="35"/>
      <c r="IO49" s="35"/>
      <c r="IP49" s="35"/>
      <c r="IQ49" s="35"/>
    </row>
    <row r="50" spans="1:251">
      <c r="A50" s="36" t="s">
        <v>158</v>
      </c>
      <c r="B50" s="5"/>
      <c r="E50" s="29"/>
      <c r="G50" s="30" t="s">
        <v>144</v>
      </c>
      <c r="H50" s="30"/>
      <c r="J50" s="60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HH50" s="35"/>
      <c r="HI50" s="35"/>
      <c r="HJ50" s="35"/>
      <c r="HK50" s="35"/>
      <c r="HL50" s="35"/>
      <c r="HM50" s="35"/>
      <c r="HN50" s="35"/>
      <c r="HO50" s="35"/>
      <c r="HP50" s="35"/>
      <c r="HQ50" s="35"/>
      <c r="HR50" s="35"/>
      <c r="HS50" s="35"/>
      <c r="HT50" s="35"/>
      <c r="HU50" s="35"/>
      <c r="HV50" s="35"/>
      <c r="HW50" s="35"/>
      <c r="HX50" s="35"/>
      <c r="HY50" s="35"/>
      <c r="HZ50" s="35"/>
      <c r="IA50" s="35"/>
      <c r="IB50" s="35"/>
      <c r="IC50" s="35"/>
      <c r="ID50" s="35"/>
      <c r="IE50" s="35"/>
      <c r="IF50" s="35"/>
      <c r="IG50" s="35"/>
      <c r="IH50" s="35"/>
      <c r="II50" s="35"/>
      <c r="IJ50" s="35"/>
      <c r="IK50" s="35"/>
      <c r="IL50" s="35"/>
      <c r="IM50" s="35"/>
      <c r="IN50" s="35"/>
      <c r="IO50" s="35"/>
      <c r="IP50" s="35"/>
      <c r="IQ50" s="35"/>
    </row>
    <row r="51" spans="1:251">
      <c r="A51" s="43" t="s">
        <v>59</v>
      </c>
      <c r="B51" s="3" t="s">
        <v>55</v>
      </c>
      <c r="C51" s="3" t="s">
        <v>54</v>
      </c>
      <c r="D51" s="29" t="s">
        <v>56</v>
      </c>
      <c r="E51" s="29" t="s">
        <v>57</v>
      </c>
      <c r="F51" s="29" t="s">
        <v>58</v>
      </c>
      <c r="G51" s="29" t="s">
        <v>64</v>
      </c>
      <c r="H51" s="29"/>
      <c r="I51" s="6" t="s">
        <v>61</v>
      </c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HH51" s="35"/>
      <c r="HI51" s="35"/>
      <c r="HJ51" s="35"/>
      <c r="HK51" s="35"/>
      <c r="HL51" s="35"/>
      <c r="HM51" s="35"/>
      <c r="HN51" s="35"/>
      <c r="HO51" s="35"/>
      <c r="HP51" s="35"/>
      <c r="HQ51" s="35"/>
      <c r="HR51" s="35"/>
      <c r="HS51" s="35"/>
      <c r="HT51" s="35"/>
      <c r="HU51" s="35"/>
      <c r="HV51" s="35"/>
      <c r="HW51" s="35"/>
      <c r="HX51" s="35"/>
      <c r="HY51" s="35"/>
      <c r="HZ51" s="35"/>
      <c r="IA51" s="35"/>
      <c r="IB51" s="35"/>
      <c r="IC51" s="35"/>
      <c r="ID51" s="35"/>
      <c r="IE51" s="35"/>
      <c r="IF51" s="35"/>
      <c r="IG51" s="35"/>
      <c r="IH51" s="35"/>
      <c r="II51" s="35"/>
      <c r="IJ51" s="35"/>
      <c r="IK51" s="35"/>
      <c r="IL51" s="35"/>
      <c r="IM51" s="35"/>
      <c r="IN51" s="35"/>
      <c r="IO51" s="35"/>
      <c r="IP51" s="35"/>
      <c r="IQ51" s="35"/>
    </row>
    <row r="52" spans="1:251">
      <c r="A52" s="28"/>
      <c r="B52" s="47"/>
      <c r="C52" s="47"/>
      <c r="D52" s="28"/>
      <c r="E52" s="65"/>
      <c r="F52" s="32"/>
      <c r="G52" s="28"/>
      <c r="H52" s="28"/>
      <c r="I52" s="65"/>
      <c r="J52" s="43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HH52" s="35"/>
      <c r="HI52" s="35"/>
      <c r="HJ52" s="35"/>
      <c r="HK52" s="35"/>
      <c r="HL52" s="35"/>
      <c r="HM52" s="35"/>
      <c r="HN52" s="35"/>
      <c r="HO52" s="35"/>
      <c r="HP52" s="35"/>
      <c r="HQ52" s="35"/>
      <c r="HR52" s="35"/>
      <c r="HS52" s="35"/>
      <c r="HT52" s="35"/>
      <c r="HU52" s="35"/>
      <c r="HV52" s="35"/>
      <c r="HW52" s="35"/>
      <c r="HX52" s="35"/>
      <c r="HY52" s="35"/>
      <c r="HZ52" s="35"/>
      <c r="IA52" s="35"/>
      <c r="IB52" s="35"/>
      <c r="IC52" s="35"/>
      <c r="ID52" s="35"/>
      <c r="IE52" s="35"/>
      <c r="IF52" s="35"/>
      <c r="IG52" s="35"/>
      <c r="IH52" s="35"/>
      <c r="II52" s="35"/>
      <c r="IJ52" s="35"/>
      <c r="IK52" s="35"/>
      <c r="IL52" s="35"/>
      <c r="IM52" s="35"/>
      <c r="IN52" s="35"/>
      <c r="IO52" s="35"/>
      <c r="IP52" s="35"/>
      <c r="IQ52" s="35"/>
    </row>
    <row r="53" spans="1:251" ht="14.25" customHeight="1">
      <c r="A53" s="57">
        <v>1</v>
      </c>
      <c r="B53" s="27" t="s">
        <v>200</v>
      </c>
      <c r="C53" s="27" t="s">
        <v>201</v>
      </c>
      <c r="D53" s="27">
        <v>2000</v>
      </c>
      <c r="E53" s="29">
        <f t="shared" ref="E53:E58" si="3">2014-D53</f>
        <v>14</v>
      </c>
      <c r="F53" s="29" t="s">
        <v>141</v>
      </c>
      <c r="G53" s="27" t="s">
        <v>35</v>
      </c>
      <c r="H53" s="41">
        <v>4.2372685185185187E-2</v>
      </c>
      <c r="I53" s="23">
        <v>60</v>
      </c>
      <c r="J53" s="42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</row>
    <row r="54" spans="1:251" ht="14.25" customHeight="1">
      <c r="A54" s="57">
        <v>2</v>
      </c>
      <c r="B54" s="27" t="s">
        <v>205</v>
      </c>
      <c r="C54" s="27" t="s">
        <v>212</v>
      </c>
      <c r="D54" s="27">
        <v>2000</v>
      </c>
      <c r="E54" s="29">
        <f t="shared" si="3"/>
        <v>14</v>
      </c>
      <c r="F54" s="29" t="s">
        <v>141</v>
      </c>
      <c r="G54" s="27" t="s">
        <v>29</v>
      </c>
      <c r="H54" s="41">
        <v>4.476851851851852E-2</v>
      </c>
      <c r="I54" s="23">
        <v>50</v>
      </c>
      <c r="J54" s="42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</row>
    <row r="55" spans="1:251" ht="14.25" customHeight="1">
      <c r="A55" s="57">
        <v>3</v>
      </c>
      <c r="B55" s="27" t="s">
        <v>150</v>
      </c>
      <c r="C55" s="27" t="s">
        <v>151</v>
      </c>
      <c r="D55" s="27">
        <v>2000</v>
      </c>
      <c r="E55" s="29">
        <f t="shared" si="3"/>
        <v>14</v>
      </c>
      <c r="F55" s="29" t="s">
        <v>141</v>
      </c>
      <c r="G55" s="27" t="s">
        <v>15</v>
      </c>
      <c r="H55" s="41">
        <v>4.6377314814814816E-2</v>
      </c>
      <c r="I55" s="23">
        <v>45</v>
      </c>
      <c r="J55" s="42"/>
      <c r="K55" s="27"/>
      <c r="L55" s="27"/>
      <c r="M55" s="27"/>
      <c r="N55" s="27"/>
      <c r="O55" s="27"/>
      <c r="P55" s="27"/>
      <c r="Q55" s="27"/>
      <c r="R55" s="27"/>
      <c r="S55" s="41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</row>
    <row r="56" spans="1:251" ht="14.25" customHeight="1">
      <c r="A56" s="57">
        <v>4</v>
      </c>
      <c r="B56" s="27" t="s">
        <v>168</v>
      </c>
      <c r="C56" s="27" t="s">
        <v>138</v>
      </c>
      <c r="D56" s="27">
        <v>2001</v>
      </c>
      <c r="E56" s="29">
        <f t="shared" si="3"/>
        <v>13</v>
      </c>
      <c r="F56" s="29" t="s">
        <v>141</v>
      </c>
      <c r="G56" s="27" t="s">
        <v>29</v>
      </c>
      <c r="H56" s="41">
        <v>4.8182870370370369E-2</v>
      </c>
      <c r="I56" s="23">
        <v>42</v>
      </c>
      <c r="J56" s="42"/>
      <c r="K56" s="27"/>
      <c r="L56" s="27"/>
      <c r="M56" s="27"/>
      <c r="N56" s="27"/>
      <c r="O56" s="27"/>
      <c r="P56" s="27"/>
      <c r="Q56" s="27"/>
      <c r="R56" s="27"/>
      <c r="S56" s="41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</row>
    <row r="57" spans="1:251" ht="14.25" customHeight="1">
      <c r="A57" s="57">
        <v>5</v>
      </c>
      <c r="B57" s="27" t="s">
        <v>182</v>
      </c>
      <c r="C57" s="27" t="s">
        <v>149</v>
      </c>
      <c r="D57" s="27">
        <v>2001</v>
      </c>
      <c r="E57" s="29">
        <f t="shared" si="3"/>
        <v>13</v>
      </c>
      <c r="F57" s="29" t="s">
        <v>141</v>
      </c>
      <c r="G57" s="27" t="s">
        <v>31</v>
      </c>
      <c r="H57" s="41">
        <v>4.8263888888888891E-2</v>
      </c>
      <c r="I57" s="23">
        <v>40</v>
      </c>
      <c r="J57" s="42"/>
      <c r="K57" s="27"/>
      <c r="L57" s="27"/>
      <c r="M57" s="27"/>
      <c r="N57" s="27"/>
      <c r="O57" s="27"/>
      <c r="P57" s="27"/>
      <c r="Q57" s="27"/>
      <c r="R57" s="27"/>
      <c r="S57" s="41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</row>
    <row r="58" spans="1:251" ht="14.25" customHeight="1">
      <c r="A58" s="57">
        <v>6</v>
      </c>
      <c r="B58" s="27" t="s">
        <v>195</v>
      </c>
      <c r="C58" s="27" t="s">
        <v>196</v>
      </c>
      <c r="D58" s="27">
        <v>2001</v>
      </c>
      <c r="E58" s="29">
        <f t="shared" si="3"/>
        <v>13</v>
      </c>
      <c r="F58" s="29" t="s">
        <v>141</v>
      </c>
      <c r="G58" s="27" t="s">
        <v>29</v>
      </c>
      <c r="H58" s="41">
        <v>5.3622685185185183E-2</v>
      </c>
      <c r="I58" s="23">
        <v>38</v>
      </c>
      <c r="J58" s="42"/>
      <c r="K58" s="27"/>
      <c r="L58" s="27"/>
      <c r="M58" s="27"/>
      <c r="N58" s="27"/>
      <c r="O58" s="27"/>
      <c r="P58" s="27"/>
      <c r="Q58" s="27"/>
      <c r="R58" s="27"/>
      <c r="S58" s="27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</row>
    <row r="59" spans="1:251" ht="15">
      <c r="A59" s="39"/>
      <c r="B59" s="6"/>
      <c r="C59" s="59"/>
      <c r="D59" s="44"/>
      <c r="E59" s="58"/>
      <c r="I59" s="23"/>
      <c r="J59" s="42"/>
      <c r="K59" s="27"/>
      <c r="L59" s="27"/>
      <c r="M59" s="27"/>
      <c r="N59" s="27"/>
      <c r="O59" s="27"/>
      <c r="P59" s="27"/>
      <c r="Q59" s="27"/>
      <c r="R59" s="27"/>
      <c r="S59" s="27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"/>
      <c r="EL59" s="5"/>
    </row>
    <row r="60" spans="1:251" ht="15">
      <c r="A60" s="31"/>
      <c r="B60" s="5"/>
      <c r="C60" s="5"/>
      <c r="D60" s="42"/>
      <c r="I60" s="42"/>
      <c r="J60" s="42"/>
      <c r="K60" s="27"/>
      <c r="L60" s="27"/>
      <c r="M60" s="27"/>
      <c r="N60" s="27"/>
      <c r="O60" s="27"/>
      <c r="P60" s="27"/>
      <c r="Q60" s="27"/>
      <c r="R60" s="27"/>
      <c r="S60" s="41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"/>
      <c r="EL60" s="5"/>
    </row>
    <row r="61" spans="1:251" ht="15">
      <c r="A61" s="31"/>
      <c r="B61" s="5"/>
      <c r="C61" s="5"/>
      <c r="D61" s="42"/>
      <c r="J61" s="43"/>
      <c r="K61" s="27"/>
      <c r="L61" s="27"/>
      <c r="M61" s="27"/>
      <c r="N61" s="27"/>
      <c r="O61" s="27"/>
      <c r="P61" s="27"/>
      <c r="Q61" s="27"/>
      <c r="R61" s="27"/>
      <c r="S61" s="41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</row>
    <row r="62" spans="1:251" ht="15">
      <c r="A62" s="36" t="s">
        <v>176</v>
      </c>
      <c r="B62" s="8"/>
      <c r="E62" s="29"/>
      <c r="G62" s="30" t="s">
        <v>144</v>
      </c>
      <c r="H62" s="30"/>
      <c r="J62" s="43"/>
      <c r="K62" s="27"/>
      <c r="L62" s="27"/>
      <c r="M62" s="27"/>
      <c r="N62" s="27"/>
      <c r="O62" s="27"/>
      <c r="P62" s="27"/>
      <c r="Q62" s="27"/>
      <c r="R62" s="27"/>
      <c r="S62" s="41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</row>
    <row r="63" spans="1:251" ht="15">
      <c r="A63" s="43" t="s">
        <v>59</v>
      </c>
      <c r="B63" s="3" t="s">
        <v>55</v>
      </c>
      <c r="C63" s="3" t="s">
        <v>54</v>
      </c>
      <c r="D63" s="29" t="s">
        <v>56</v>
      </c>
      <c r="E63" s="29" t="s">
        <v>57</v>
      </c>
      <c r="F63" s="29" t="s">
        <v>58</v>
      </c>
      <c r="G63" s="29" t="s">
        <v>64</v>
      </c>
      <c r="H63" s="29"/>
      <c r="I63" s="6" t="s">
        <v>61</v>
      </c>
      <c r="J63" s="42"/>
      <c r="K63" s="27"/>
      <c r="L63" s="27"/>
      <c r="M63" s="27"/>
      <c r="N63" s="27"/>
      <c r="O63" s="27"/>
      <c r="P63" s="27"/>
      <c r="Q63" s="27"/>
      <c r="R63" s="27"/>
      <c r="S63" s="41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</row>
    <row r="64" spans="1:251" ht="15">
      <c r="A64" s="28"/>
      <c r="B64" s="47"/>
      <c r="C64" s="47"/>
      <c r="D64" s="28"/>
      <c r="E64" s="65"/>
      <c r="F64" s="32"/>
      <c r="G64" s="28"/>
      <c r="H64" s="28"/>
      <c r="I64" s="65"/>
      <c r="J64" s="42"/>
      <c r="K64" s="27"/>
      <c r="L64" s="27"/>
      <c r="M64" s="27"/>
      <c r="N64" s="27"/>
      <c r="O64" s="27"/>
      <c r="P64" s="27"/>
      <c r="Q64" s="27"/>
      <c r="R64" s="27"/>
      <c r="S64" s="41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</row>
    <row r="65" spans="1:142" ht="15">
      <c r="A65" s="57">
        <v>1</v>
      </c>
      <c r="B65" s="27" t="s">
        <v>139</v>
      </c>
      <c r="C65" s="27" t="s">
        <v>140</v>
      </c>
      <c r="D65" s="27">
        <v>2001</v>
      </c>
      <c r="E65" s="58">
        <f>2014-D65</f>
        <v>13</v>
      </c>
      <c r="F65" s="29" t="s">
        <v>141</v>
      </c>
      <c r="G65" s="27" t="s">
        <v>41</v>
      </c>
      <c r="H65" s="41">
        <v>4.234953703703704E-2</v>
      </c>
      <c r="I65" s="23">
        <v>60</v>
      </c>
      <c r="J65" s="42"/>
      <c r="K65" s="27"/>
      <c r="L65" s="27"/>
      <c r="M65" s="27"/>
      <c r="N65" s="27"/>
      <c r="O65" s="27"/>
      <c r="P65" s="27"/>
      <c r="Q65" s="27"/>
      <c r="R65" s="27"/>
      <c r="S65" s="41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</row>
    <row r="66" spans="1:142" ht="15">
      <c r="A66" s="57">
        <v>2</v>
      </c>
      <c r="B66" s="27" t="s">
        <v>94</v>
      </c>
      <c r="C66" s="27" t="s">
        <v>74</v>
      </c>
      <c r="D66" s="27">
        <v>2001</v>
      </c>
      <c r="E66" s="58">
        <f>2014-D66</f>
        <v>13</v>
      </c>
      <c r="F66" s="29" t="s">
        <v>141</v>
      </c>
      <c r="G66" s="27" t="s">
        <v>35</v>
      </c>
      <c r="H66" s="41">
        <v>4.9930555555555554E-2</v>
      </c>
      <c r="I66" s="23">
        <v>50</v>
      </c>
      <c r="J66" s="42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5"/>
      <c r="EL66" s="5"/>
    </row>
    <row r="67" spans="1:142" ht="15">
      <c r="A67" s="57">
        <v>3</v>
      </c>
      <c r="B67" s="27" t="s">
        <v>174</v>
      </c>
      <c r="C67" s="27" t="s">
        <v>62</v>
      </c>
      <c r="D67" s="27">
        <v>2001</v>
      </c>
      <c r="E67" s="58">
        <f>2014-D67</f>
        <v>13</v>
      </c>
      <c r="F67" s="29" t="s">
        <v>141</v>
      </c>
      <c r="G67" s="27" t="s">
        <v>44</v>
      </c>
      <c r="H67" s="41">
        <v>5.6817129629629627E-2</v>
      </c>
      <c r="I67" s="23">
        <v>45</v>
      </c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</row>
    <row r="68" spans="1:142" ht="15">
      <c r="A68" s="57"/>
      <c r="B68" s="27" t="s">
        <v>187</v>
      </c>
      <c r="C68" s="27" t="s">
        <v>136</v>
      </c>
      <c r="D68" s="27">
        <v>2001</v>
      </c>
      <c r="E68" s="58">
        <f>2014-D68</f>
        <v>13</v>
      </c>
      <c r="F68" s="29" t="s">
        <v>141</v>
      </c>
      <c r="G68" s="27" t="s">
        <v>29</v>
      </c>
      <c r="H68" s="37" t="s">
        <v>95</v>
      </c>
      <c r="I68" s="23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</row>
    <row r="69" spans="1:142" ht="15">
      <c r="A69" s="57"/>
      <c r="B69" s="27" t="s">
        <v>174</v>
      </c>
      <c r="C69" s="27" t="s">
        <v>84</v>
      </c>
      <c r="D69" s="27">
        <v>2001</v>
      </c>
      <c r="E69" s="58">
        <f>2014-D69</f>
        <v>13</v>
      </c>
      <c r="F69" s="29" t="s">
        <v>141</v>
      </c>
      <c r="G69" s="27" t="s">
        <v>44</v>
      </c>
      <c r="H69" s="37" t="s">
        <v>95</v>
      </c>
      <c r="I69" s="23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</row>
    <row r="70" spans="1:142">
      <c r="B70" s="8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</row>
    <row r="71" spans="1:142">
      <c r="B71" s="6"/>
      <c r="C71" s="6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</row>
    <row r="84" spans="11:142"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</row>
    <row r="85" spans="11:142"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</row>
    <row r="86" spans="11:142"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</row>
    <row r="87" spans="11:142"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</row>
    <row r="88" spans="11:142"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5"/>
      <c r="CX88" s="5"/>
      <c r="CY88" s="5"/>
      <c r="CZ88" s="5"/>
      <c r="DA88" s="5"/>
      <c r="DB88" s="5"/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5"/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5"/>
      <c r="EL88" s="5"/>
    </row>
    <row r="89" spans="11:142"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5"/>
      <c r="CX89" s="5"/>
      <c r="CY89" s="5"/>
      <c r="CZ89" s="5"/>
      <c r="DA89" s="5"/>
      <c r="DB89" s="5"/>
      <c r="DC89" s="5"/>
      <c r="DD89" s="5"/>
      <c r="DE89" s="5"/>
      <c r="DF89" s="5"/>
      <c r="DG89" s="5"/>
      <c r="DH89" s="5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K89" s="5"/>
      <c r="EL89" s="5"/>
    </row>
    <row r="90" spans="11:142"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"/>
      <c r="CB90" s="5"/>
      <c r="CC90" s="5"/>
      <c r="CD90" s="5"/>
      <c r="CE90" s="5"/>
      <c r="CF90" s="5"/>
      <c r="CG90" s="5"/>
      <c r="CH90" s="5"/>
      <c r="CI90" s="5"/>
      <c r="CJ90" s="5"/>
      <c r="CK90" s="5"/>
      <c r="CL90" s="5"/>
      <c r="CM90" s="5"/>
      <c r="CN90" s="5"/>
      <c r="CO90" s="5"/>
      <c r="CP90" s="5"/>
      <c r="CQ90" s="5"/>
      <c r="CR90" s="5"/>
      <c r="CS90" s="5"/>
      <c r="CT90" s="5"/>
      <c r="CU90" s="5"/>
      <c r="CV90" s="5"/>
      <c r="CW90" s="5"/>
      <c r="CX90" s="5"/>
      <c r="CY90" s="5"/>
      <c r="CZ90" s="5"/>
      <c r="DA90" s="5"/>
      <c r="DB90" s="5"/>
      <c r="DC90" s="5"/>
      <c r="DD90" s="5"/>
      <c r="DE90" s="5"/>
      <c r="DF90" s="5"/>
      <c r="DG90" s="5"/>
      <c r="DH90" s="5"/>
      <c r="DI90" s="5"/>
      <c r="DJ90" s="5"/>
      <c r="DK90" s="5"/>
      <c r="DL90" s="5"/>
      <c r="DM90" s="5"/>
      <c r="DN90" s="5"/>
      <c r="DO90" s="5"/>
      <c r="DP90" s="5"/>
      <c r="DQ90" s="5"/>
      <c r="DR90" s="5"/>
      <c r="DS90" s="5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K90" s="5"/>
      <c r="EL90" s="5"/>
    </row>
    <row r="91" spans="11:142"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5"/>
      <c r="CT91" s="5"/>
      <c r="CU91" s="5"/>
      <c r="CV91" s="5"/>
      <c r="CW91" s="5"/>
      <c r="CX91" s="5"/>
      <c r="CY91" s="5"/>
      <c r="CZ91" s="5"/>
      <c r="DA91" s="5"/>
      <c r="DB91" s="5"/>
      <c r="DC91" s="5"/>
      <c r="DD91" s="5"/>
      <c r="DE91" s="5"/>
      <c r="DF91" s="5"/>
      <c r="DG91" s="5"/>
      <c r="DH91" s="5"/>
      <c r="DI91" s="5"/>
      <c r="DJ91" s="5"/>
      <c r="DK91" s="5"/>
      <c r="DL91" s="5"/>
      <c r="DM91" s="5"/>
      <c r="DN91" s="5"/>
      <c r="DO91" s="5"/>
      <c r="DP91" s="5"/>
      <c r="DQ91" s="5"/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K91" s="5"/>
      <c r="EL91" s="5"/>
    </row>
    <row r="92" spans="11:142"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5"/>
      <c r="CT92" s="5"/>
      <c r="CU92" s="5"/>
      <c r="CV92" s="5"/>
      <c r="CW92" s="5"/>
      <c r="CX92" s="5"/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</row>
    <row r="93" spans="11:142"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/>
      <c r="CZ93" s="5"/>
      <c r="DA93" s="5"/>
      <c r="DB93" s="5"/>
      <c r="DC93" s="5"/>
      <c r="DD93" s="5"/>
      <c r="DE93" s="5"/>
      <c r="DF93" s="5"/>
      <c r="DG93" s="5"/>
      <c r="DH93" s="5"/>
      <c r="DI93" s="5"/>
      <c r="DJ93" s="5"/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</row>
    <row r="94" spans="11:142"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/>
      <c r="CZ94" s="5"/>
      <c r="DA94" s="5"/>
      <c r="DB94" s="5"/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K94" s="5"/>
      <c r="EL94" s="5"/>
    </row>
    <row r="95" spans="11:142"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5"/>
      <c r="CT95" s="5"/>
      <c r="CU95" s="5"/>
      <c r="CV95" s="5"/>
      <c r="CW95" s="5"/>
      <c r="CX95" s="5"/>
      <c r="CY95" s="5"/>
      <c r="CZ95" s="5"/>
      <c r="DA95" s="5"/>
      <c r="DB95" s="5"/>
      <c r="DC95" s="5"/>
      <c r="DD95" s="5"/>
      <c r="DE95" s="5"/>
      <c r="DF95" s="5"/>
      <c r="DG95" s="5"/>
      <c r="DH95" s="5"/>
      <c r="DI95" s="5"/>
      <c r="DJ95" s="5"/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K95" s="5"/>
      <c r="EL95" s="5"/>
    </row>
    <row r="96" spans="11:142"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/>
      <c r="CZ96" s="5"/>
      <c r="DA96" s="5"/>
      <c r="DB96" s="5"/>
      <c r="DC96" s="5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</row>
    <row r="97" spans="11:142"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"/>
      <c r="DB97" s="5"/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</row>
    <row r="98" spans="11:142"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"/>
      <c r="DB98" s="5"/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</row>
    <row r="99" spans="11:142"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5"/>
      <c r="CT99" s="5"/>
      <c r="CU99" s="5"/>
      <c r="CV99" s="5"/>
      <c r="CW99" s="5"/>
      <c r="CX99" s="5"/>
      <c r="CY99" s="5"/>
      <c r="CZ99" s="5"/>
      <c r="DA99" s="5"/>
      <c r="DB99" s="5"/>
      <c r="DC99" s="5"/>
      <c r="DD99" s="5"/>
      <c r="DE99" s="5"/>
      <c r="DF99" s="5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</row>
    <row r="100" spans="11:142"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</row>
    <row r="101" spans="11:142"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</row>
    <row r="102" spans="11:142"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</row>
    <row r="110" spans="11:142"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</row>
    <row r="111" spans="11:142"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</row>
    <row r="112" spans="11:142"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5"/>
      <c r="CJ112" s="5"/>
      <c r="CK112" s="5"/>
      <c r="CL112" s="5"/>
      <c r="CM112" s="5"/>
      <c r="CN112" s="5"/>
      <c r="CO112" s="5"/>
      <c r="CP112" s="5"/>
      <c r="CQ112" s="5"/>
      <c r="CR112" s="5"/>
      <c r="CS112" s="5"/>
      <c r="CT112" s="5"/>
      <c r="CU112" s="5"/>
      <c r="CV112" s="5"/>
      <c r="CW112" s="5"/>
      <c r="CX112" s="5"/>
      <c r="CY112" s="5"/>
      <c r="CZ112" s="5"/>
      <c r="DA112" s="5"/>
      <c r="DB112" s="5"/>
      <c r="DC112" s="5"/>
      <c r="DD112" s="5"/>
      <c r="DE112" s="5"/>
      <c r="DF112" s="5"/>
      <c r="DG112" s="5"/>
      <c r="DH112" s="5"/>
      <c r="DI112" s="5"/>
      <c r="DJ112" s="5"/>
      <c r="DK112" s="5"/>
      <c r="DL112" s="5"/>
      <c r="DM112" s="5"/>
      <c r="DN112" s="5"/>
      <c r="DO112" s="5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</row>
    <row r="113" spans="11:142"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5"/>
      <c r="CC113" s="5"/>
      <c r="CD113" s="5"/>
      <c r="CE113" s="5"/>
      <c r="CF113" s="5"/>
      <c r="CG113" s="5"/>
      <c r="CH113" s="5"/>
      <c r="CI113" s="5"/>
      <c r="CJ113" s="5"/>
      <c r="CK113" s="5"/>
      <c r="CL113" s="5"/>
      <c r="CM113" s="5"/>
      <c r="CN113" s="5"/>
      <c r="CO113" s="5"/>
      <c r="CP113" s="5"/>
      <c r="CQ113" s="5"/>
      <c r="CR113" s="5"/>
      <c r="CS113" s="5"/>
      <c r="CT113" s="5"/>
      <c r="CU113" s="5"/>
      <c r="CV113" s="5"/>
      <c r="CW113" s="5"/>
      <c r="CX113" s="5"/>
      <c r="CY113" s="5"/>
      <c r="CZ113" s="5"/>
      <c r="DA113" s="5"/>
      <c r="DB113" s="5"/>
      <c r="DC113" s="5"/>
      <c r="DD113" s="5"/>
      <c r="DE113" s="5"/>
      <c r="DF113" s="5"/>
      <c r="DG113" s="5"/>
      <c r="DH113" s="5"/>
      <c r="DI113" s="5"/>
      <c r="DJ113" s="5"/>
      <c r="DK113" s="5"/>
      <c r="DL113" s="5"/>
      <c r="DM113" s="5"/>
      <c r="DN113" s="5"/>
      <c r="DO113" s="5"/>
      <c r="DP113" s="5"/>
      <c r="DQ113" s="5"/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K113" s="5"/>
      <c r="EL113" s="5"/>
    </row>
    <row r="114" spans="11:142"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5"/>
      <c r="CJ114" s="5"/>
      <c r="CK114" s="5"/>
      <c r="CL114" s="5"/>
      <c r="CM114" s="5"/>
      <c r="CN114" s="5"/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</row>
    <row r="115" spans="11:142"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5"/>
      <c r="CJ115" s="5"/>
      <c r="CK115" s="5"/>
      <c r="CL115" s="5"/>
      <c r="CM115" s="5"/>
      <c r="CN115" s="5"/>
      <c r="CO115" s="5"/>
      <c r="CP115" s="5"/>
      <c r="CQ115" s="5"/>
      <c r="CR115" s="5"/>
      <c r="CS115" s="5"/>
      <c r="CT115" s="5"/>
      <c r="CU115" s="5"/>
      <c r="CV115" s="5"/>
      <c r="CW115" s="5"/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</row>
    <row r="116" spans="11:142"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5"/>
      <c r="CF116" s="5"/>
      <c r="CG116" s="5"/>
      <c r="CH116" s="5"/>
      <c r="CI116" s="5"/>
      <c r="CJ116" s="5"/>
      <c r="CK116" s="5"/>
      <c r="CL116" s="5"/>
      <c r="CM116" s="5"/>
      <c r="CN116" s="5"/>
      <c r="CO116" s="5"/>
      <c r="CP116" s="5"/>
      <c r="CQ116" s="5"/>
      <c r="CR116" s="5"/>
      <c r="CS116" s="5"/>
      <c r="CT116" s="5"/>
      <c r="CU116" s="5"/>
      <c r="CV116" s="5"/>
      <c r="CW116" s="5"/>
      <c r="CX116" s="5"/>
      <c r="CY116" s="5"/>
      <c r="CZ116" s="5"/>
      <c r="DA116" s="5"/>
      <c r="DB116" s="5"/>
      <c r="DC116" s="5"/>
      <c r="DD116" s="5"/>
      <c r="DE116" s="5"/>
      <c r="DF116" s="5"/>
      <c r="DG116" s="5"/>
      <c r="DH116" s="5"/>
      <c r="DI116" s="5"/>
      <c r="DJ116" s="5"/>
      <c r="DK116" s="5"/>
      <c r="DL116" s="5"/>
      <c r="DM116" s="5"/>
      <c r="DN116" s="5"/>
      <c r="DO116" s="5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K116" s="5"/>
      <c r="EL116" s="5"/>
    </row>
    <row r="117" spans="11:142"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  <c r="EL117" s="5"/>
    </row>
    <row r="118" spans="11:142"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5"/>
      <c r="CC118" s="5"/>
      <c r="CD118" s="5"/>
      <c r="CE118" s="5"/>
      <c r="CF118" s="5"/>
      <c r="CG118" s="5"/>
      <c r="CH118" s="5"/>
      <c r="CI118" s="5"/>
      <c r="CJ118" s="5"/>
      <c r="CK118" s="5"/>
      <c r="CL118" s="5"/>
      <c r="CM118" s="5"/>
      <c r="CN118" s="5"/>
      <c r="CO118" s="5"/>
      <c r="CP118" s="5"/>
      <c r="CQ118" s="5"/>
      <c r="CR118" s="5"/>
      <c r="CS118" s="5"/>
      <c r="CT118" s="5"/>
      <c r="CU118" s="5"/>
      <c r="CV118" s="5"/>
      <c r="CW118" s="5"/>
      <c r="CX118" s="5"/>
      <c r="CY118" s="5"/>
      <c r="CZ118" s="5"/>
      <c r="DA118" s="5"/>
      <c r="DB118" s="5"/>
      <c r="DC118" s="5"/>
      <c r="DD118" s="5"/>
      <c r="DE118" s="5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K118" s="5"/>
      <c r="EL118" s="5"/>
    </row>
    <row r="119" spans="11:142"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5"/>
      <c r="CC119" s="5"/>
      <c r="CD119" s="5"/>
      <c r="CE119" s="5"/>
      <c r="CF119" s="5"/>
      <c r="CG119" s="5"/>
      <c r="CH119" s="5"/>
      <c r="CI119" s="5"/>
      <c r="CJ119" s="5"/>
      <c r="CK119" s="5"/>
      <c r="CL119" s="5"/>
      <c r="CM119" s="5"/>
      <c r="CN119" s="5"/>
      <c r="CO119" s="5"/>
      <c r="CP119" s="5"/>
      <c r="CQ119" s="5"/>
      <c r="CR119" s="5"/>
      <c r="CS119" s="5"/>
      <c r="CT119" s="5"/>
      <c r="CU119" s="5"/>
      <c r="CV119" s="5"/>
      <c r="CW119" s="5"/>
      <c r="CX119" s="5"/>
      <c r="CY119" s="5"/>
      <c r="CZ119" s="5"/>
      <c r="DA119" s="5"/>
      <c r="DB119" s="5"/>
      <c r="DC119" s="5"/>
      <c r="DD119" s="5"/>
      <c r="DE119" s="5"/>
      <c r="DF119" s="5"/>
      <c r="DG119" s="5"/>
      <c r="DH119" s="5"/>
      <c r="DI119" s="5"/>
      <c r="DJ119" s="5"/>
      <c r="DK119" s="5"/>
      <c r="DL119" s="5"/>
      <c r="DM119" s="5"/>
      <c r="DN119" s="5"/>
      <c r="DO119" s="5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K119" s="5"/>
      <c r="EL119" s="5"/>
    </row>
    <row r="120" spans="11:142"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5"/>
      <c r="CF120" s="5"/>
      <c r="CG120" s="5"/>
      <c r="CH120" s="5"/>
      <c r="CI120" s="5"/>
      <c r="CJ120" s="5"/>
      <c r="CK120" s="5"/>
      <c r="CL120" s="5"/>
      <c r="CM120" s="5"/>
      <c r="CN120" s="5"/>
      <c r="CO120" s="5"/>
      <c r="CP120" s="5"/>
      <c r="CQ120" s="5"/>
      <c r="CR120" s="5"/>
      <c r="CS120" s="5"/>
      <c r="CT120" s="5"/>
      <c r="CU120" s="5"/>
      <c r="CV120" s="5"/>
      <c r="CW120" s="5"/>
      <c r="CX120" s="5"/>
      <c r="CY120" s="5"/>
      <c r="CZ120" s="5"/>
      <c r="DA120" s="5"/>
      <c r="DB120" s="5"/>
      <c r="DC120" s="5"/>
      <c r="DD120" s="5"/>
      <c r="DE120" s="5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K120" s="5"/>
      <c r="EL120" s="5"/>
    </row>
    <row r="126" spans="11:142"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5"/>
      <c r="CC126" s="5"/>
      <c r="CD126" s="5"/>
      <c r="CE126" s="5"/>
      <c r="CF126" s="5"/>
      <c r="CG126" s="5"/>
      <c r="CH126" s="5"/>
      <c r="CI126" s="5"/>
      <c r="CJ126" s="5"/>
      <c r="CK126" s="5"/>
      <c r="CL126" s="5"/>
      <c r="CM126" s="5"/>
      <c r="CN126" s="5"/>
      <c r="CO126" s="5"/>
      <c r="CP126" s="5"/>
      <c r="CQ126" s="5"/>
      <c r="CR126" s="5"/>
      <c r="CS126" s="5"/>
      <c r="CT126" s="5"/>
      <c r="CU126" s="5"/>
      <c r="CV126" s="5"/>
      <c r="CW126" s="5"/>
      <c r="CX126" s="5"/>
      <c r="CY126" s="5"/>
      <c r="CZ126" s="5"/>
      <c r="DA126" s="5"/>
      <c r="DB126" s="5"/>
      <c r="DC126" s="5"/>
      <c r="DD126" s="5"/>
      <c r="DE126" s="5"/>
      <c r="DF126" s="5"/>
      <c r="DG126" s="5"/>
      <c r="DH126" s="5"/>
      <c r="DI126" s="5"/>
      <c r="DJ126" s="5"/>
      <c r="DK126" s="5"/>
      <c r="DL126" s="5"/>
      <c r="DM126" s="5"/>
      <c r="DN126" s="5"/>
      <c r="DO126" s="5"/>
      <c r="DP126" s="5"/>
      <c r="DQ126" s="5"/>
      <c r="DR126" s="5"/>
      <c r="DS126" s="5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K126" s="5"/>
      <c r="EL126" s="5"/>
    </row>
    <row r="127" spans="11:142"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5"/>
      <c r="CV127" s="5"/>
      <c r="CW127" s="5"/>
      <c r="CX127" s="5"/>
      <c r="CY127" s="5"/>
      <c r="CZ127" s="5"/>
      <c r="DA127" s="5"/>
      <c r="DB127" s="5"/>
      <c r="DC127" s="5"/>
      <c r="DD127" s="5"/>
      <c r="DE127" s="5"/>
      <c r="DF127" s="5"/>
      <c r="DG127" s="5"/>
      <c r="DH127" s="5"/>
      <c r="DI127" s="5"/>
      <c r="DJ127" s="5"/>
      <c r="DK127" s="5"/>
      <c r="DL127" s="5"/>
      <c r="DM127" s="5"/>
      <c r="DN127" s="5"/>
      <c r="DO127" s="5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K127" s="5"/>
      <c r="EL127" s="5"/>
    </row>
    <row r="128" spans="11:142"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5"/>
      <c r="CN128" s="5"/>
      <c r="CO128" s="5"/>
      <c r="CP128" s="5"/>
      <c r="CQ128" s="5"/>
      <c r="CR128" s="5"/>
      <c r="CS128" s="5"/>
      <c r="CT128" s="5"/>
      <c r="CU128" s="5"/>
      <c r="CV128" s="5"/>
      <c r="CW128" s="5"/>
      <c r="CX128" s="5"/>
      <c r="CY128" s="5"/>
      <c r="CZ128" s="5"/>
      <c r="DA128" s="5"/>
      <c r="DB128" s="5"/>
      <c r="DC128" s="5"/>
      <c r="DD128" s="5"/>
      <c r="DE128" s="5"/>
      <c r="DF128" s="5"/>
      <c r="DG128" s="5"/>
      <c r="DH128" s="5"/>
      <c r="DI128" s="5"/>
      <c r="DJ128" s="5"/>
      <c r="DK128" s="5"/>
      <c r="DL128" s="5"/>
      <c r="DM128" s="5"/>
      <c r="DN128" s="5"/>
      <c r="DO128" s="5"/>
      <c r="DP128" s="5"/>
      <c r="DQ128" s="5"/>
      <c r="DR128" s="5"/>
      <c r="DS128" s="5"/>
      <c r="DT128" s="5"/>
      <c r="DU128" s="5"/>
      <c r="DV128" s="5"/>
      <c r="DW128" s="5"/>
      <c r="DX128" s="5"/>
      <c r="DY128" s="5"/>
      <c r="DZ128" s="5"/>
      <c r="EA128" s="5"/>
      <c r="EB128" s="5"/>
      <c r="EC128" s="5"/>
      <c r="ED128" s="5"/>
      <c r="EE128" s="5"/>
      <c r="EF128" s="5"/>
      <c r="EG128" s="5"/>
      <c r="EH128" s="5"/>
      <c r="EI128" s="5"/>
      <c r="EJ128" s="5"/>
      <c r="EK128" s="5"/>
      <c r="EL128" s="5"/>
    </row>
    <row r="129" spans="11:142"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5"/>
      <c r="CN129" s="5"/>
      <c r="CO129" s="5"/>
      <c r="CP129" s="5"/>
      <c r="CQ129" s="5"/>
      <c r="CR129" s="5"/>
      <c r="CS129" s="5"/>
      <c r="CT129" s="5"/>
      <c r="CU129" s="5"/>
      <c r="CV129" s="5"/>
      <c r="CW129" s="5"/>
      <c r="CX129" s="5"/>
      <c r="CY129" s="5"/>
      <c r="CZ129" s="5"/>
      <c r="DA129" s="5"/>
      <c r="DB129" s="5"/>
      <c r="DC129" s="5"/>
      <c r="DD129" s="5"/>
      <c r="DE129" s="5"/>
      <c r="DF129" s="5"/>
      <c r="DG129" s="5"/>
      <c r="DH129" s="5"/>
      <c r="DI129" s="5"/>
      <c r="DJ129" s="5"/>
      <c r="DK129" s="5"/>
      <c r="DL129" s="5"/>
      <c r="DM129" s="5"/>
      <c r="DN129" s="5"/>
      <c r="DO129" s="5"/>
      <c r="DP129" s="5"/>
      <c r="DQ129" s="5"/>
      <c r="DR129" s="5"/>
      <c r="DS129" s="5"/>
      <c r="DT129" s="5"/>
      <c r="DU129" s="5"/>
      <c r="DV129" s="5"/>
      <c r="DW129" s="5"/>
      <c r="DX129" s="5"/>
      <c r="DY129" s="5"/>
      <c r="DZ129" s="5"/>
      <c r="EA129" s="5"/>
      <c r="EB129" s="5"/>
      <c r="EC129" s="5"/>
      <c r="ED129" s="5"/>
      <c r="EE129" s="5"/>
      <c r="EF129" s="5"/>
      <c r="EG129" s="5"/>
      <c r="EH129" s="5"/>
      <c r="EI129" s="5"/>
      <c r="EJ129" s="5"/>
      <c r="EK129" s="5"/>
      <c r="EL129" s="5"/>
    </row>
    <row r="130" spans="11:142"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  <c r="DP130" s="5"/>
      <c r="DQ130" s="5"/>
      <c r="DR130" s="5"/>
      <c r="DS130" s="5"/>
      <c r="DT130" s="5"/>
      <c r="DU130" s="5"/>
      <c r="DV130" s="5"/>
      <c r="DW130" s="5"/>
      <c r="DX130" s="5"/>
      <c r="DY130" s="5"/>
      <c r="DZ130" s="5"/>
      <c r="EA130" s="5"/>
      <c r="EB130" s="5"/>
      <c r="EC130" s="5"/>
      <c r="ED130" s="5"/>
      <c r="EE130" s="5"/>
      <c r="EF130" s="5"/>
      <c r="EG130" s="5"/>
      <c r="EH130" s="5"/>
      <c r="EI130" s="5"/>
      <c r="EJ130" s="5"/>
      <c r="EK130" s="5"/>
      <c r="EL130" s="5"/>
    </row>
    <row r="131" spans="11:142"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/>
      <c r="CM131" s="5"/>
      <c r="CN131" s="5"/>
      <c r="CO131" s="5"/>
      <c r="CP131" s="5"/>
      <c r="CQ131" s="5"/>
      <c r="CR131" s="5"/>
      <c r="CS131" s="5"/>
      <c r="CT131" s="5"/>
      <c r="CU131" s="5"/>
      <c r="CV131" s="5"/>
      <c r="CW131" s="5"/>
      <c r="CX131" s="5"/>
      <c r="CY131" s="5"/>
      <c r="CZ131" s="5"/>
      <c r="DA131" s="5"/>
      <c r="DB131" s="5"/>
      <c r="DC131" s="5"/>
      <c r="DD131" s="5"/>
      <c r="DE131" s="5"/>
      <c r="DF131" s="5"/>
      <c r="DG131" s="5"/>
      <c r="DH131" s="5"/>
      <c r="DI131" s="5"/>
      <c r="DJ131" s="5"/>
      <c r="DK131" s="5"/>
      <c r="DL131" s="5"/>
      <c r="DM131" s="5"/>
      <c r="DN131" s="5"/>
      <c r="DO131" s="5"/>
      <c r="DP131" s="5"/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  <c r="EC131" s="5"/>
      <c r="ED131" s="5"/>
      <c r="EE131" s="5"/>
      <c r="EF131" s="5"/>
      <c r="EG131" s="5"/>
      <c r="EH131" s="5"/>
      <c r="EI131" s="5"/>
      <c r="EJ131" s="5"/>
      <c r="EK131" s="5"/>
      <c r="EL131" s="5"/>
    </row>
    <row r="132" spans="11:142"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  <c r="EK132" s="5"/>
      <c r="EL132" s="5"/>
    </row>
    <row r="133" spans="11:142"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5"/>
      <c r="CF133" s="5"/>
      <c r="CG133" s="5"/>
      <c r="CH133" s="5"/>
      <c r="CI133" s="5"/>
      <c r="CJ133" s="5"/>
      <c r="CK133" s="5"/>
      <c r="CL133" s="5"/>
      <c r="CM133" s="5"/>
      <c r="CN133" s="5"/>
      <c r="CO133" s="5"/>
      <c r="CP133" s="5"/>
      <c r="CQ133" s="5"/>
      <c r="CR133" s="5"/>
      <c r="CS133" s="5"/>
      <c r="CT133" s="5"/>
      <c r="CU133" s="5"/>
      <c r="CV133" s="5"/>
      <c r="CW133" s="5"/>
      <c r="CX133" s="5"/>
      <c r="CY133" s="5"/>
      <c r="CZ133" s="5"/>
      <c r="DA133" s="5"/>
      <c r="DB133" s="5"/>
      <c r="DC133" s="5"/>
      <c r="DD133" s="5"/>
      <c r="DE133" s="5"/>
      <c r="DF133" s="5"/>
      <c r="DG133" s="5"/>
      <c r="DH133" s="5"/>
      <c r="DI133" s="5"/>
      <c r="DJ133" s="5"/>
      <c r="DK133" s="5"/>
      <c r="DL133" s="5"/>
      <c r="DM133" s="5"/>
      <c r="DN133" s="5"/>
      <c r="DO133" s="5"/>
      <c r="DP133" s="5"/>
      <c r="DQ133" s="5"/>
      <c r="DR133" s="5"/>
      <c r="DS133" s="5"/>
      <c r="DT133" s="5"/>
      <c r="DU133" s="5"/>
      <c r="DV133" s="5"/>
      <c r="DW133" s="5"/>
      <c r="DX133" s="5"/>
      <c r="DY133" s="5"/>
      <c r="DZ133" s="5"/>
      <c r="EA133" s="5"/>
      <c r="EB133" s="5"/>
      <c r="EC133" s="5"/>
      <c r="ED133" s="5"/>
      <c r="EE133" s="5"/>
      <c r="EF133" s="5"/>
      <c r="EG133" s="5"/>
      <c r="EH133" s="5"/>
      <c r="EI133" s="5"/>
      <c r="EJ133" s="5"/>
      <c r="EK133" s="5"/>
      <c r="EL133" s="5"/>
    </row>
    <row r="134" spans="11:142"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5"/>
      <c r="CF134" s="5"/>
      <c r="CG134" s="5"/>
      <c r="CH134" s="5"/>
      <c r="CI134" s="5"/>
      <c r="CJ134" s="5"/>
      <c r="CK134" s="5"/>
      <c r="CL134" s="5"/>
      <c r="CM134" s="5"/>
      <c r="CN134" s="5"/>
      <c r="CO134" s="5"/>
      <c r="CP134" s="5"/>
      <c r="CQ134" s="5"/>
      <c r="CR134" s="5"/>
      <c r="CS134" s="5"/>
      <c r="CT134" s="5"/>
      <c r="CU134" s="5"/>
      <c r="CV134" s="5"/>
      <c r="CW134" s="5"/>
      <c r="CX134" s="5"/>
      <c r="CY134" s="5"/>
      <c r="CZ134" s="5"/>
      <c r="DA134" s="5"/>
      <c r="DB134" s="5"/>
      <c r="DC134" s="5"/>
      <c r="DD134" s="5"/>
      <c r="DE134" s="5"/>
      <c r="DF134" s="5"/>
      <c r="DG134" s="5"/>
      <c r="DH134" s="5"/>
      <c r="DI134" s="5"/>
      <c r="DJ134" s="5"/>
      <c r="DK134" s="5"/>
      <c r="DL134" s="5"/>
      <c r="DM134" s="5"/>
      <c r="DN134" s="5"/>
      <c r="DO134" s="5"/>
      <c r="DP134" s="5"/>
      <c r="DQ134" s="5"/>
      <c r="DR134" s="5"/>
      <c r="DS134" s="5"/>
      <c r="DT134" s="5"/>
      <c r="DU134" s="5"/>
      <c r="DV134" s="5"/>
      <c r="DW134" s="5"/>
      <c r="DX134" s="5"/>
      <c r="DY134" s="5"/>
      <c r="DZ134" s="5"/>
      <c r="EA134" s="5"/>
      <c r="EB134" s="5"/>
      <c r="EC134" s="5"/>
      <c r="ED134" s="5"/>
      <c r="EE134" s="5"/>
      <c r="EF134" s="5"/>
      <c r="EG134" s="5"/>
      <c r="EH134" s="5"/>
      <c r="EI134" s="5"/>
      <c r="EJ134" s="5"/>
      <c r="EK134" s="5"/>
      <c r="EL134" s="5"/>
    </row>
    <row r="135" spans="11:142"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/>
      <c r="CM135" s="5"/>
      <c r="CN135" s="5"/>
      <c r="CO135" s="5"/>
      <c r="CP135" s="5"/>
      <c r="CQ135" s="5"/>
      <c r="CR135" s="5"/>
      <c r="CS135" s="5"/>
      <c r="CT135" s="5"/>
      <c r="CU135" s="5"/>
      <c r="CV135" s="5"/>
      <c r="CW135" s="5"/>
      <c r="CX135" s="5"/>
      <c r="CY135" s="5"/>
      <c r="CZ135" s="5"/>
      <c r="DA135" s="5"/>
      <c r="DB135" s="5"/>
      <c r="DC135" s="5"/>
      <c r="DD135" s="5"/>
      <c r="DE135" s="5"/>
      <c r="DF135" s="5"/>
      <c r="DG135" s="5"/>
      <c r="DH135" s="5"/>
      <c r="DI135" s="5"/>
      <c r="DJ135" s="5"/>
      <c r="DK135" s="5"/>
      <c r="DL135" s="5"/>
      <c r="DM135" s="5"/>
      <c r="DN135" s="5"/>
      <c r="DO135" s="5"/>
      <c r="DP135" s="5"/>
      <c r="DQ135" s="5"/>
      <c r="DR135" s="5"/>
      <c r="DS135" s="5"/>
      <c r="DT135" s="5"/>
      <c r="DU135" s="5"/>
      <c r="DV135" s="5"/>
      <c r="DW135" s="5"/>
      <c r="DX135" s="5"/>
      <c r="DY135" s="5"/>
      <c r="DZ135" s="5"/>
      <c r="EA135" s="5"/>
      <c r="EB135" s="5"/>
      <c r="EC135" s="5"/>
      <c r="ED135" s="5"/>
      <c r="EE135" s="5"/>
      <c r="EF135" s="5"/>
      <c r="EG135" s="5"/>
      <c r="EH135" s="5"/>
      <c r="EI135" s="5"/>
      <c r="EJ135" s="5"/>
      <c r="EK135" s="5"/>
      <c r="EL135" s="5"/>
    </row>
    <row r="136" spans="11:142"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  <c r="DP136" s="5"/>
      <c r="DQ136" s="5"/>
      <c r="DR136" s="5"/>
      <c r="DS136" s="5"/>
      <c r="DT136" s="5"/>
      <c r="DU136" s="5"/>
      <c r="DV136" s="5"/>
      <c r="DW136" s="5"/>
      <c r="DX136" s="5"/>
      <c r="DY136" s="5"/>
      <c r="DZ136" s="5"/>
      <c r="EA136" s="5"/>
      <c r="EB136" s="5"/>
      <c r="EC136" s="5"/>
      <c r="ED136" s="5"/>
      <c r="EE136" s="5"/>
      <c r="EF136" s="5"/>
      <c r="EG136" s="5"/>
      <c r="EH136" s="5"/>
      <c r="EI136" s="5"/>
      <c r="EJ136" s="5"/>
      <c r="EK136" s="5"/>
      <c r="EL136" s="5"/>
    </row>
  </sheetData>
  <sheetProtection selectLockedCells="1" selectUnlockedCells="1"/>
  <printOptions horizontalCentered="1" verticalCentered="1"/>
  <pageMargins left="0.38194444444444442" right="0.39374999999999999" top="0.42505468066491692" bottom="0.90133967629046396" header="0.30694444444444446" footer="0.50763888888888886"/>
  <pageSetup paperSize="0" scale="85" orientation="portrait"/>
  <headerFooter alignWithMargins="0">
    <oddHeader>&amp;L&amp;CČeský pohár  v dálkovém plavání&amp;R</oddHeader>
    <oddFooter>&amp;L40. Brněnský GAROMA+ maratón&amp;C&amp;Rhttp://unbrswim.sweb.cz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P133"/>
  <sheetViews>
    <sheetView zoomScaleSheetLayoutView="1" workbookViewId="0"/>
  </sheetViews>
  <sheetFormatPr defaultRowHeight="12.75"/>
  <cols>
    <col min="1" max="1" width="4.5703125" style="35" customWidth="1"/>
    <col min="2" max="2" width="14.5703125" style="3" customWidth="1"/>
    <col min="3" max="3" width="15.140625" style="3" customWidth="1"/>
    <col min="4" max="4" width="6.28515625" style="44" customWidth="1"/>
    <col min="5" max="5" width="7.85546875" style="35" customWidth="1"/>
    <col min="6" max="6" width="4.7109375" style="35" customWidth="1"/>
    <col min="7" max="7" width="7.140625" style="35" customWidth="1"/>
    <col min="8" max="8" width="10.42578125" style="44" customWidth="1"/>
    <col min="9" max="11" width="9.7109375" style="35" customWidth="1"/>
    <col min="12" max="12" width="15.85546875" style="35" customWidth="1"/>
    <col min="13" max="13" width="6.7109375" style="43" customWidth="1"/>
    <col min="14" max="14" width="16" style="35" customWidth="1"/>
    <col min="15" max="16" width="11.28515625" style="35" customWidth="1"/>
    <col min="17" max="19" width="9.140625" style="35"/>
    <col min="20" max="247" width="11.28515625" style="35" customWidth="1"/>
    <col min="248" max="250" width="11.28515625" style="6" customWidth="1"/>
  </cols>
  <sheetData>
    <row r="1" spans="1:250">
      <c r="A1" s="43"/>
      <c r="IP1" s="35"/>
    </row>
    <row r="2" spans="1:250">
      <c r="A2" s="40" t="s">
        <v>250</v>
      </c>
      <c r="B2" s="64"/>
      <c r="C2" s="36"/>
      <c r="G2" s="40" t="s">
        <v>233</v>
      </c>
      <c r="H2" s="55"/>
      <c r="I2" s="40"/>
      <c r="J2" s="40"/>
      <c r="K2" s="40"/>
      <c r="L2" s="40"/>
      <c r="IP2" s="35"/>
    </row>
    <row r="3" spans="1:250">
      <c r="A3" s="31" t="s">
        <v>59</v>
      </c>
      <c r="B3" s="3" t="s">
        <v>55</v>
      </c>
      <c r="C3" s="3" t="s">
        <v>54</v>
      </c>
      <c r="D3" s="44" t="s">
        <v>56</v>
      </c>
      <c r="E3" s="29" t="s">
        <v>57</v>
      </c>
      <c r="F3" s="29" t="s">
        <v>58</v>
      </c>
      <c r="G3" s="29" t="s">
        <v>64</v>
      </c>
      <c r="H3" s="72" t="s">
        <v>219</v>
      </c>
      <c r="I3" s="6" t="s">
        <v>61</v>
      </c>
      <c r="J3" s="6"/>
      <c r="K3" s="6"/>
      <c r="L3" s="40"/>
      <c r="IP3" s="35"/>
    </row>
    <row r="4" spans="1:250" ht="15">
      <c r="A4" s="69">
        <v>1</v>
      </c>
      <c r="B4" s="27" t="s">
        <v>227</v>
      </c>
      <c r="C4" s="27" t="s">
        <v>164</v>
      </c>
      <c r="D4" s="24">
        <v>1991</v>
      </c>
      <c r="E4" s="27"/>
      <c r="F4" s="27"/>
      <c r="G4" s="27" t="s">
        <v>29</v>
      </c>
      <c r="H4" s="80">
        <v>5.7638888888888887E-3</v>
      </c>
      <c r="I4" s="46">
        <v>10</v>
      </c>
      <c r="J4" s="42"/>
      <c r="K4" s="42"/>
      <c r="L4" s="40"/>
      <c r="IP4" s="35"/>
    </row>
    <row r="5" spans="1:250" ht="15">
      <c r="A5" s="69">
        <v>2</v>
      </c>
      <c r="B5" s="27" t="s">
        <v>214</v>
      </c>
      <c r="C5" s="27" t="s">
        <v>215</v>
      </c>
      <c r="D5" s="24">
        <v>1965</v>
      </c>
      <c r="E5" s="27"/>
      <c r="F5" s="27"/>
      <c r="G5" s="27" t="s">
        <v>11</v>
      </c>
      <c r="H5" s="80">
        <v>7.037037037037037E-3</v>
      </c>
      <c r="I5" s="46">
        <v>8</v>
      </c>
      <c r="J5" s="42"/>
      <c r="K5" s="42"/>
      <c r="L5" s="40"/>
      <c r="IP5" s="35"/>
    </row>
    <row r="6" spans="1:250" ht="15">
      <c r="A6" s="69">
        <v>3</v>
      </c>
      <c r="B6" s="27" t="s">
        <v>251</v>
      </c>
      <c r="C6" s="27" t="s">
        <v>84</v>
      </c>
      <c r="D6" s="24"/>
      <c r="E6" s="27"/>
      <c r="F6" s="27"/>
      <c r="G6" s="27" t="s">
        <v>167</v>
      </c>
      <c r="H6" s="80">
        <v>7.0486111111111114E-3</v>
      </c>
      <c r="I6" s="46">
        <v>6</v>
      </c>
      <c r="J6" s="42"/>
      <c r="K6" s="42"/>
      <c r="L6" s="40"/>
      <c r="IP6" s="35"/>
    </row>
    <row r="7" spans="1:250" ht="15">
      <c r="A7" s="69">
        <v>4</v>
      </c>
      <c r="B7" s="27" t="s">
        <v>241</v>
      </c>
      <c r="C7" s="27" t="s">
        <v>229</v>
      </c>
      <c r="D7" s="24">
        <v>1971</v>
      </c>
      <c r="E7" s="27"/>
      <c r="F7" s="27"/>
      <c r="G7" s="27" t="s">
        <v>42</v>
      </c>
      <c r="H7" s="80">
        <v>7.060185185185185E-3</v>
      </c>
      <c r="I7" s="46">
        <v>5</v>
      </c>
      <c r="J7" s="42"/>
      <c r="K7" s="42"/>
      <c r="L7" s="40"/>
      <c r="IP7" s="35"/>
    </row>
    <row r="8" spans="1:250" ht="15">
      <c r="A8" s="69">
        <v>5</v>
      </c>
      <c r="B8" s="27" t="s">
        <v>228</v>
      </c>
      <c r="C8" s="27" t="s">
        <v>229</v>
      </c>
      <c r="D8" s="24"/>
      <c r="E8" s="27"/>
      <c r="F8" s="27"/>
      <c r="G8" s="27" t="s">
        <v>167</v>
      </c>
      <c r="H8" s="80">
        <v>7.083333333333333E-3</v>
      </c>
      <c r="I8" s="46">
        <v>4.5</v>
      </c>
      <c r="J8" s="42"/>
      <c r="K8" s="42"/>
      <c r="L8" s="40"/>
      <c r="IP8" s="35"/>
    </row>
    <row r="9" spans="1:250" ht="15">
      <c r="A9" s="69">
        <v>6</v>
      </c>
      <c r="B9" s="27" t="s">
        <v>216</v>
      </c>
      <c r="C9" s="27" t="s">
        <v>89</v>
      </c>
      <c r="D9" s="24"/>
      <c r="E9" s="27"/>
      <c r="F9" s="27"/>
      <c r="G9" s="27" t="s">
        <v>167</v>
      </c>
      <c r="H9" s="80">
        <v>7.4074074074074077E-3</v>
      </c>
      <c r="I9" s="46">
        <v>4</v>
      </c>
      <c r="J9" s="42"/>
      <c r="K9" s="42"/>
      <c r="L9" s="40"/>
      <c r="IP9" s="35"/>
    </row>
    <row r="10" spans="1:250" ht="15">
      <c r="A10" s="69">
        <v>7</v>
      </c>
      <c r="B10" s="27" t="s">
        <v>139</v>
      </c>
      <c r="C10" s="27" t="s">
        <v>82</v>
      </c>
      <c r="D10" s="24"/>
      <c r="E10" s="27"/>
      <c r="F10" s="27"/>
      <c r="G10" s="27" t="s">
        <v>21</v>
      </c>
      <c r="H10" s="80">
        <v>1.0567129629629629E-2</v>
      </c>
      <c r="I10" s="46">
        <v>3.5</v>
      </c>
      <c r="J10" s="42"/>
      <c r="K10" s="42"/>
      <c r="L10" s="40"/>
      <c r="IP10" s="35"/>
    </row>
    <row r="11" spans="1:250" ht="15">
      <c r="A11" s="69">
        <v>8</v>
      </c>
      <c r="B11" s="27" t="s">
        <v>242</v>
      </c>
      <c r="C11" s="27" t="s">
        <v>82</v>
      </c>
      <c r="D11" s="24"/>
      <c r="E11" s="27"/>
      <c r="F11" s="27"/>
      <c r="G11" s="27" t="s">
        <v>41</v>
      </c>
      <c r="H11" s="80">
        <v>1.0590277777777778E-2</v>
      </c>
      <c r="I11" s="46">
        <v>3</v>
      </c>
      <c r="J11" s="42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IP11" s="35"/>
    </row>
    <row r="12" spans="1:250" ht="15">
      <c r="A12" s="69">
        <v>9</v>
      </c>
      <c r="B12" s="27" t="s">
        <v>230</v>
      </c>
      <c r="C12" s="27" t="s">
        <v>231</v>
      </c>
      <c r="D12" s="24"/>
      <c r="E12" s="27"/>
      <c r="F12" s="27"/>
      <c r="G12" s="27" t="s">
        <v>21</v>
      </c>
      <c r="H12" s="80">
        <v>1.4270833333333333E-2</v>
      </c>
      <c r="I12" s="46">
        <v>2.8</v>
      </c>
      <c r="J12" s="42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IP12" s="35"/>
    </row>
    <row r="13" spans="1:250" ht="15">
      <c r="A13" s="69">
        <v>10</v>
      </c>
      <c r="B13" s="27" t="s">
        <v>217</v>
      </c>
      <c r="C13" s="27" t="s">
        <v>218</v>
      </c>
      <c r="D13" s="24"/>
      <c r="E13" s="5"/>
      <c r="G13" s="27" t="s">
        <v>21</v>
      </c>
      <c r="H13" s="80">
        <v>1.5590277777777778E-2</v>
      </c>
      <c r="I13" s="71">
        <v>2.6</v>
      </c>
      <c r="J13" s="42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IP13" s="35"/>
    </row>
    <row r="14" spans="1:250" ht="15">
      <c r="B14" s="5"/>
      <c r="C14" s="5"/>
      <c r="D14" s="24"/>
      <c r="E14" s="5"/>
      <c r="F14" s="5"/>
      <c r="G14" s="5"/>
      <c r="H14" s="5"/>
      <c r="I14" s="40"/>
      <c r="J14" s="40"/>
      <c r="K14" s="5"/>
      <c r="L14" s="5"/>
      <c r="M14" s="5"/>
      <c r="N14" s="27"/>
      <c r="O14" s="27"/>
      <c r="P14" s="27"/>
      <c r="Q14" s="27"/>
      <c r="R14" s="27"/>
      <c r="S14" s="27"/>
      <c r="T14" s="41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IP14" s="35"/>
    </row>
    <row r="15" spans="1:250" ht="15">
      <c r="B15" s="35"/>
      <c r="C15" s="35"/>
      <c r="H15" s="70"/>
      <c r="J15" s="6"/>
      <c r="K15" s="5"/>
      <c r="L15" s="5"/>
      <c r="M15" s="5"/>
      <c r="N15" s="27"/>
      <c r="O15" s="27"/>
      <c r="P15" s="27"/>
      <c r="Q15" s="27"/>
      <c r="R15" s="27"/>
      <c r="S15" s="27"/>
      <c r="T15" s="41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IP15" s="35"/>
    </row>
    <row r="16" spans="1:250" ht="15">
      <c r="A16" s="76" t="s">
        <v>232</v>
      </c>
      <c r="B16" s="64"/>
      <c r="C16" s="36"/>
      <c r="G16" s="40" t="s">
        <v>233</v>
      </c>
      <c r="H16" s="55"/>
      <c r="J16" s="42"/>
      <c r="K16" s="5"/>
      <c r="L16" s="5"/>
      <c r="M16" s="5"/>
      <c r="N16" s="27"/>
      <c r="O16" s="27"/>
      <c r="P16" s="27"/>
      <c r="Q16" s="27"/>
      <c r="R16" s="27"/>
      <c r="S16" s="27"/>
      <c r="T16" s="41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IP16" s="35"/>
    </row>
    <row r="17" spans="1:250" ht="15">
      <c r="A17" s="31" t="s">
        <v>59</v>
      </c>
      <c r="B17" s="3" t="s">
        <v>55</v>
      </c>
      <c r="C17" s="3" t="s">
        <v>54</v>
      </c>
      <c r="D17" s="44" t="s">
        <v>56</v>
      </c>
      <c r="E17" s="29" t="s">
        <v>57</v>
      </c>
      <c r="F17" s="29" t="s">
        <v>58</v>
      </c>
      <c r="G17" s="29" t="s">
        <v>64</v>
      </c>
      <c r="H17" s="72" t="s">
        <v>219</v>
      </c>
      <c r="I17" s="6" t="s">
        <v>61</v>
      </c>
      <c r="J17" s="42"/>
      <c r="K17" s="5"/>
      <c r="L17" s="5"/>
      <c r="M17" s="5"/>
      <c r="N17" s="27"/>
      <c r="O17" s="27"/>
      <c r="P17" s="27"/>
      <c r="Q17" s="27"/>
      <c r="R17" s="27"/>
      <c r="S17" s="27"/>
      <c r="T17" s="41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IP17" s="35"/>
    </row>
    <row r="18" spans="1:250" ht="15">
      <c r="A18" s="52"/>
      <c r="B18" s="68"/>
      <c r="C18" s="47"/>
      <c r="D18" s="73"/>
      <c r="E18" s="32"/>
      <c r="F18" s="32"/>
      <c r="G18" s="32"/>
      <c r="H18" s="56"/>
      <c r="I18" s="46"/>
      <c r="J18" s="42"/>
      <c r="K18" s="5"/>
      <c r="L18" s="5"/>
      <c r="M18" s="5"/>
      <c r="N18" s="27"/>
      <c r="O18" s="27"/>
      <c r="P18" s="27"/>
      <c r="Q18" s="27"/>
      <c r="R18" s="27"/>
      <c r="S18" s="27"/>
      <c r="T18" s="41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IP18" s="35"/>
    </row>
    <row r="19" spans="1:250">
      <c r="A19" s="69">
        <v>1</v>
      </c>
      <c r="B19" s="8" t="s">
        <v>243</v>
      </c>
      <c r="C19" s="6" t="s">
        <v>201</v>
      </c>
      <c r="D19" s="44" t="s">
        <v>244</v>
      </c>
      <c r="E19" s="58">
        <f>2014-D19</f>
        <v>37</v>
      </c>
      <c r="F19" s="29" t="s">
        <v>103</v>
      </c>
      <c r="G19" s="43" t="s">
        <v>11</v>
      </c>
      <c r="H19" s="79" t="s">
        <v>245</v>
      </c>
      <c r="I19" s="46">
        <v>10</v>
      </c>
      <c r="J19" s="42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IP19" s="35"/>
    </row>
    <row r="20" spans="1:250" ht="15">
      <c r="A20" s="69">
        <v>2</v>
      </c>
      <c r="B20" s="27" t="s">
        <v>234</v>
      </c>
      <c r="C20" s="27" t="s">
        <v>235</v>
      </c>
      <c r="D20" s="24"/>
      <c r="E20" s="5"/>
      <c r="F20" s="5"/>
      <c r="G20" s="24" t="s">
        <v>222</v>
      </c>
      <c r="H20" s="77">
        <v>7.8240740740740736E-3</v>
      </c>
      <c r="I20" s="46">
        <v>8</v>
      </c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IP20" s="35"/>
    </row>
    <row r="21" spans="1:250" ht="15">
      <c r="A21" s="69">
        <v>3</v>
      </c>
      <c r="B21" s="27" t="s">
        <v>220</v>
      </c>
      <c r="C21" s="27" t="s">
        <v>221</v>
      </c>
      <c r="D21" s="24"/>
      <c r="E21" s="5"/>
      <c r="F21" s="5"/>
      <c r="G21" s="24" t="s">
        <v>222</v>
      </c>
      <c r="H21" s="77">
        <v>7.8703703703703696E-3</v>
      </c>
      <c r="I21" s="46">
        <v>6</v>
      </c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IP21" s="35"/>
    </row>
    <row r="22" spans="1:250">
      <c r="B22" s="75"/>
      <c r="C22" s="54"/>
      <c r="D22" s="78"/>
      <c r="E22" s="29"/>
      <c r="F22" s="29"/>
      <c r="G22" s="43"/>
      <c r="I22" s="40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IP22" s="35"/>
    </row>
    <row r="23" spans="1:250">
      <c r="A23" s="31"/>
      <c r="B23" s="64"/>
      <c r="C23" s="36"/>
      <c r="I23" s="40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IP23" s="35"/>
    </row>
    <row r="24" spans="1:250">
      <c r="A24" s="40" t="s">
        <v>236</v>
      </c>
      <c r="B24" s="64"/>
      <c r="C24" s="36"/>
      <c r="G24" s="40" t="s">
        <v>233</v>
      </c>
      <c r="H24" s="5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IP24" s="35"/>
    </row>
    <row r="25" spans="1:250">
      <c r="A25" s="31" t="s">
        <v>59</v>
      </c>
      <c r="B25" s="3" t="s">
        <v>55</v>
      </c>
      <c r="C25" s="3" t="s">
        <v>54</v>
      </c>
      <c r="D25" s="44" t="s">
        <v>56</v>
      </c>
      <c r="E25" s="29" t="s">
        <v>57</v>
      </c>
      <c r="F25" s="29" t="s">
        <v>58</v>
      </c>
      <c r="G25" s="29" t="s">
        <v>64</v>
      </c>
      <c r="H25" s="72" t="s">
        <v>219</v>
      </c>
      <c r="I25" s="6" t="s">
        <v>61</v>
      </c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</row>
    <row r="26" spans="1:250">
      <c r="A26" s="52"/>
      <c r="B26" s="68"/>
      <c r="C26" s="47"/>
      <c r="D26" s="73"/>
      <c r="E26" s="32"/>
      <c r="F26" s="32"/>
      <c r="G26" s="32"/>
      <c r="H26" s="56"/>
      <c r="I26" s="74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</row>
    <row r="27" spans="1:250">
      <c r="A27" s="69">
        <v>1</v>
      </c>
      <c r="B27" s="6" t="s">
        <v>246</v>
      </c>
      <c r="C27" s="3" t="s">
        <v>102</v>
      </c>
      <c r="D27" s="44" t="s">
        <v>247</v>
      </c>
      <c r="E27" s="58">
        <f>2014-D27</f>
        <v>11</v>
      </c>
      <c r="F27" s="29" t="s">
        <v>226</v>
      </c>
      <c r="G27" s="43" t="s">
        <v>248</v>
      </c>
      <c r="H27" s="77">
        <v>7.6504629629629631E-3</v>
      </c>
      <c r="I27" s="46">
        <v>10</v>
      </c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</row>
    <row r="28" spans="1:250">
      <c r="A28" s="69">
        <v>2</v>
      </c>
      <c r="B28" s="6" t="s">
        <v>237</v>
      </c>
      <c r="C28" s="3" t="s">
        <v>112</v>
      </c>
      <c r="D28" s="44" t="s">
        <v>238</v>
      </c>
      <c r="E28" s="58">
        <f>2014-D28</f>
        <v>12</v>
      </c>
      <c r="F28" s="29" t="s">
        <v>226</v>
      </c>
      <c r="G28" s="43" t="s">
        <v>29</v>
      </c>
      <c r="H28" s="77">
        <v>7.9166666666666673E-3</v>
      </c>
      <c r="I28" s="46">
        <v>8</v>
      </c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</row>
    <row r="29" spans="1:250">
      <c r="A29" s="69">
        <v>3</v>
      </c>
      <c r="B29" s="6" t="s">
        <v>223</v>
      </c>
      <c r="C29" s="3" t="s">
        <v>224</v>
      </c>
      <c r="D29" s="44" t="s">
        <v>225</v>
      </c>
      <c r="E29" s="58">
        <f>2014-D29</f>
        <v>10</v>
      </c>
      <c r="F29" s="29" t="s">
        <v>226</v>
      </c>
      <c r="G29" s="43" t="s">
        <v>44</v>
      </c>
      <c r="H29" s="77">
        <v>1.0081018518518519E-2</v>
      </c>
      <c r="I29" s="46">
        <v>6</v>
      </c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</row>
    <row r="30" spans="1:250" ht="15">
      <c r="K30" s="27"/>
      <c r="L30" s="27"/>
      <c r="M30" s="27"/>
      <c r="N30" s="27"/>
      <c r="O30" s="27"/>
      <c r="P30" s="27"/>
      <c r="Q30" s="41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</row>
    <row r="31" spans="1:250" ht="15">
      <c r="K31" s="27"/>
      <c r="L31" s="27"/>
      <c r="M31" s="27"/>
      <c r="N31" s="27"/>
      <c r="O31" s="27"/>
      <c r="P31" s="27"/>
      <c r="Q31" s="41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</row>
    <row r="32" spans="1:250" ht="15">
      <c r="A32" s="40" t="s">
        <v>239</v>
      </c>
      <c r="G32" s="40" t="s">
        <v>233</v>
      </c>
      <c r="K32" s="27"/>
      <c r="L32" s="27"/>
      <c r="M32" s="27"/>
      <c r="N32" s="27"/>
      <c r="O32" s="27"/>
      <c r="P32" s="27"/>
      <c r="Q32" s="41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</row>
    <row r="33" spans="1:140" ht="15">
      <c r="A33" s="31" t="s">
        <v>59</v>
      </c>
      <c r="B33" s="3" t="s">
        <v>55</v>
      </c>
      <c r="C33" s="3" t="s">
        <v>54</v>
      </c>
      <c r="D33" s="44" t="s">
        <v>56</v>
      </c>
      <c r="E33" s="29" t="s">
        <v>57</v>
      </c>
      <c r="F33" s="29" t="s">
        <v>58</v>
      </c>
      <c r="G33" s="29" t="s">
        <v>64</v>
      </c>
      <c r="H33" s="72" t="s">
        <v>219</v>
      </c>
      <c r="I33" s="6" t="s">
        <v>61</v>
      </c>
      <c r="K33" s="27"/>
      <c r="L33" s="27"/>
      <c r="M33" s="27"/>
      <c r="N33" s="27"/>
      <c r="O33" s="27"/>
      <c r="P33" s="27"/>
      <c r="Q33" s="41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</row>
    <row r="34" spans="1:140" ht="15">
      <c r="A34" s="65"/>
      <c r="B34" s="47"/>
      <c r="C34" s="47"/>
      <c r="D34" s="73"/>
      <c r="E34" s="65"/>
      <c r="F34" s="65"/>
      <c r="G34" s="65"/>
      <c r="H34" s="73"/>
      <c r="I34" s="65"/>
      <c r="K34" s="27"/>
      <c r="L34" s="27"/>
      <c r="M34" s="27"/>
      <c r="N34" s="27"/>
      <c r="O34" s="27"/>
      <c r="P34" s="27"/>
      <c r="Q34" s="41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</row>
    <row r="35" spans="1:140" ht="15">
      <c r="A35" s="69">
        <v>1</v>
      </c>
      <c r="B35" s="6" t="s">
        <v>205</v>
      </c>
      <c r="C35" s="59" t="s">
        <v>249</v>
      </c>
      <c r="D35" s="44" t="s">
        <v>247</v>
      </c>
      <c r="E35" s="58">
        <f>2014-D35</f>
        <v>11</v>
      </c>
      <c r="F35" s="29" t="s">
        <v>226</v>
      </c>
      <c r="G35" s="43" t="s">
        <v>29</v>
      </c>
      <c r="H35" s="41">
        <v>6.828703703703704E-3</v>
      </c>
      <c r="I35" s="46">
        <v>10</v>
      </c>
      <c r="K35" s="27"/>
      <c r="L35" s="27"/>
      <c r="M35" s="27"/>
      <c r="N35" s="27"/>
      <c r="O35" s="27"/>
      <c r="P35" s="27"/>
      <c r="Q35" s="41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</row>
    <row r="36" spans="1:140" ht="15">
      <c r="A36" s="69">
        <v>2</v>
      </c>
      <c r="B36" s="35" t="s">
        <v>240</v>
      </c>
      <c r="C36" s="63" t="s">
        <v>146</v>
      </c>
      <c r="D36" s="44" t="s">
        <v>238</v>
      </c>
      <c r="E36" s="58">
        <f>2014-D36</f>
        <v>12</v>
      </c>
      <c r="F36" s="29" t="s">
        <v>226</v>
      </c>
      <c r="G36" s="43" t="s">
        <v>41</v>
      </c>
      <c r="H36" s="41">
        <v>6.875E-3</v>
      </c>
      <c r="I36" s="46">
        <v>8</v>
      </c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</row>
    <row r="37" spans="1:140" ht="15">
      <c r="A37" s="69">
        <v>3</v>
      </c>
      <c r="B37" s="27" t="s">
        <v>195</v>
      </c>
      <c r="C37" s="27" t="s">
        <v>190</v>
      </c>
      <c r="D37" s="24">
        <v>2003</v>
      </c>
      <c r="E37" s="58">
        <f>2014-D37</f>
        <v>11</v>
      </c>
      <c r="F37" s="29" t="s">
        <v>226</v>
      </c>
      <c r="G37" s="43" t="s">
        <v>29</v>
      </c>
      <c r="H37" s="41">
        <v>1.0092592592592592E-2</v>
      </c>
      <c r="I37" s="46">
        <v>6</v>
      </c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</row>
    <row r="40" spans="1:140">
      <c r="B40" s="31"/>
      <c r="C40" s="9" t="s">
        <v>6</v>
      </c>
      <c r="D40" s="43"/>
      <c r="E40" s="3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</row>
    <row r="41" spans="1:140">
      <c r="B41" s="31"/>
      <c r="C41" s="8"/>
      <c r="D41" s="43"/>
      <c r="E41" s="3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</row>
    <row r="42" spans="1:140">
      <c r="B42" s="31"/>
      <c r="C42" s="8"/>
      <c r="D42" s="43" t="s">
        <v>0</v>
      </c>
      <c r="E42" s="3" t="s">
        <v>0</v>
      </c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</row>
    <row r="43" spans="1:140">
      <c r="C43" s="8"/>
      <c r="D43" s="43" t="s">
        <v>4</v>
      </c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</row>
    <row r="44" spans="1:140">
      <c r="C44" s="6"/>
      <c r="D44" s="42" t="s">
        <v>7</v>
      </c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</row>
    <row r="91" spans="11:140"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5"/>
      <c r="CT91" s="5"/>
      <c r="CU91" s="5"/>
      <c r="CV91" s="5"/>
      <c r="CW91" s="5"/>
      <c r="CX91" s="5"/>
      <c r="CY91" s="5"/>
      <c r="CZ91" s="5"/>
      <c r="DA91" s="5"/>
      <c r="DB91" s="5"/>
      <c r="DC91" s="5"/>
      <c r="DD91" s="5"/>
      <c r="DE91" s="5"/>
      <c r="DF91" s="5"/>
      <c r="DG91" s="5"/>
      <c r="DH91" s="5"/>
      <c r="DI91" s="5"/>
      <c r="DJ91" s="5"/>
      <c r="DK91" s="5"/>
      <c r="DL91" s="5"/>
      <c r="DM91" s="5"/>
      <c r="DN91" s="5"/>
      <c r="DO91" s="5"/>
      <c r="DP91" s="5"/>
      <c r="DQ91" s="5"/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</row>
    <row r="92" spans="11:140"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5"/>
      <c r="CT92" s="5"/>
      <c r="CU92" s="5"/>
      <c r="CV92" s="5"/>
      <c r="CW92" s="5"/>
      <c r="CX92" s="5"/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</row>
    <row r="93" spans="11:140"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/>
      <c r="CZ93" s="5"/>
      <c r="DA93" s="5"/>
      <c r="DB93" s="5"/>
      <c r="DC93" s="5"/>
      <c r="DD93" s="5"/>
      <c r="DE93" s="5"/>
      <c r="DF93" s="5"/>
      <c r="DG93" s="5"/>
      <c r="DH93" s="5"/>
      <c r="DI93" s="5"/>
      <c r="DJ93" s="5"/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</row>
    <row r="94" spans="11:140"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/>
      <c r="CZ94" s="5"/>
      <c r="DA94" s="5"/>
      <c r="DB94" s="5"/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</row>
    <row r="95" spans="11:140"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5"/>
      <c r="CT95" s="5"/>
      <c r="CU95" s="5"/>
      <c r="CV95" s="5"/>
      <c r="CW95" s="5"/>
      <c r="CX95" s="5"/>
      <c r="CY95" s="5"/>
      <c r="CZ95" s="5"/>
      <c r="DA95" s="5"/>
      <c r="DB95" s="5"/>
      <c r="DC95" s="5"/>
      <c r="DD95" s="5"/>
      <c r="DE95" s="5"/>
      <c r="DF95" s="5"/>
      <c r="DG95" s="5"/>
      <c r="DH95" s="5"/>
      <c r="DI95" s="5"/>
      <c r="DJ95" s="5"/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</row>
    <row r="96" spans="11:140"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/>
      <c r="CZ96" s="5"/>
      <c r="DA96" s="5"/>
      <c r="DB96" s="5"/>
      <c r="DC96" s="5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</row>
    <row r="97" spans="11:140"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"/>
      <c r="DB97" s="5"/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</row>
    <row r="98" spans="11:140"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"/>
      <c r="DB98" s="5"/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</row>
    <row r="99" spans="11:140"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5"/>
      <c r="CT99" s="5"/>
      <c r="CU99" s="5"/>
      <c r="CV99" s="5"/>
      <c r="CW99" s="5"/>
      <c r="CX99" s="5"/>
      <c r="CY99" s="5"/>
      <c r="CZ99" s="5"/>
      <c r="DA99" s="5"/>
      <c r="DB99" s="5"/>
      <c r="DC99" s="5"/>
      <c r="DD99" s="5"/>
      <c r="DE99" s="5"/>
      <c r="DF99" s="5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</row>
    <row r="100" spans="11:140"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</row>
    <row r="116" spans="11:140"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5"/>
      <c r="CF116" s="5"/>
      <c r="CG116" s="5"/>
      <c r="CH116" s="5"/>
      <c r="CI116" s="5"/>
      <c r="CJ116" s="5"/>
      <c r="CK116" s="5"/>
      <c r="CL116" s="5"/>
      <c r="CM116" s="5"/>
      <c r="CN116" s="5"/>
      <c r="CO116" s="5"/>
      <c r="CP116" s="5"/>
      <c r="CQ116" s="5"/>
      <c r="CR116" s="5"/>
      <c r="CS116" s="5"/>
      <c r="CT116" s="5"/>
      <c r="CU116" s="5"/>
      <c r="CV116" s="5"/>
      <c r="CW116" s="5"/>
      <c r="CX116" s="5"/>
      <c r="CY116" s="5"/>
      <c r="CZ116" s="5"/>
      <c r="DA116" s="5"/>
      <c r="DB116" s="5"/>
      <c r="DC116" s="5"/>
      <c r="DD116" s="5"/>
      <c r="DE116" s="5"/>
      <c r="DF116" s="5"/>
      <c r="DG116" s="5"/>
      <c r="DH116" s="5"/>
      <c r="DI116" s="5"/>
      <c r="DJ116" s="5"/>
      <c r="DK116" s="5"/>
      <c r="DL116" s="5"/>
      <c r="DM116" s="5"/>
      <c r="DN116" s="5"/>
      <c r="DO116" s="5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</row>
    <row r="117" spans="11:140"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</row>
    <row r="128" spans="11:140"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5"/>
      <c r="CN128" s="5"/>
      <c r="CO128" s="5"/>
      <c r="CP128" s="5"/>
      <c r="CQ128" s="5"/>
      <c r="CR128" s="5"/>
      <c r="CS128" s="5"/>
      <c r="CT128" s="5"/>
      <c r="CU128" s="5"/>
      <c r="CV128" s="5"/>
      <c r="CW128" s="5"/>
      <c r="CX128" s="5"/>
      <c r="CY128" s="5"/>
      <c r="CZ128" s="5"/>
      <c r="DA128" s="5"/>
      <c r="DB128" s="5"/>
      <c r="DC128" s="5"/>
      <c r="DD128" s="5"/>
      <c r="DE128" s="5"/>
      <c r="DF128" s="5"/>
      <c r="DG128" s="5"/>
      <c r="DH128" s="5"/>
      <c r="DI128" s="5"/>
      <c r="DJ128" s="5"/>
      <c r="DK128" s="5"/>
      <c r="DL128" s="5"/>
      <c r="DM128" s="5"/>
      <c r="DN128" s="5"/>
      <c r="DO128" s="5"/>
      <c r="DP128" s="5"/>
      <c r="DQ128" s="5"/>
      <c r="DR128" s="5"/>
      <c r="DS128" s="5"/>
      <c r="DT128" s="5"/>
      <c r="DU128" s="5"/>
      <c r="DV128" s="5"/>
      <c r="DW128" s="5"/>
      <c r="DX128" s="5"/>
      <c r="DY128" s="5"/>
      <c r="DZ128" s="5"/>
      <c r="EA128" s="5"/>
      <c r="EB128" s="5"/>
      <c r="EC128" s="5"/>
      <c r="ED128" s="5"/>
      <c r="EE128" s="5"/>
      <c r="EF128" s="5"/>
      <c r="EG128" s="5"/>
      <c r="EH128" s="5"/>
      <c r="EI128" s="5"/>
      <c r="EJ128" s="5"/>
    </row>
    <row r="129" spans="11:140"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5"/>
      <c r="CN129" s="5"/>
      <c r="CO129" s="5"/>
      <c r="CP129" s="5"/>
      <c r="CQ129" s="5"/>
      <c r="CR129" s="5"/>
      <c r="CS129" s="5"/>
      <c r="CT129" s="5"/>
      <c r="CU129" s="5"/>
      <c r="CV129" s="5"/>
      <c r="CW129" s="5"/>
      <c r="CX129" s="5"/>
      <c r="CY129" s="5"/>
      <c r="CZ129" s="5"/>
      <c r="DA129" s="5"/>
      <c r="DB129" s="5"/>
      <c r="DC129" s="5"/>
      <c r="DD129" s="5"/>
      <c r="DE129" s="5"/>
      <c r="DF129" s="5"/>
      <c r="DG129" s="5"/>
      <c r="DH129" s="5"/>
      <c r="DI129" s="5"/>
      <c r="DJ129" s="5"/>
      <c r="DK129" s="5"/>
      <c r="DL129" s="5"/>
      <c r="DM129" s="5"/>
      <c r="DN129" s="5"/>
      <c r="DO129" s="5"/>
      <c r="DP129" s="5"/>
      <c r="DQ129" s="5"/>
      <c r="DR129" s="5"/>
      <c r="DS129" s="5"/>
      <c r="DT129" s="5"/>
      <c r="DU129" s="5"/>
      <c r="DV129" s="5"/>
      <c r="DW129" s="5"/>
      <c r="DX129" s="5"/>
      <c r="DY129" s="5"/>
      <c r="DZ129" s="5"/>
      <c r="EA129" s="5"/>
      <c r="EB129" s="5"/>
      <c r="EC129" s="5"/>
      <c r="ED129" s="5"/>
      <c r="EE129" s="5"/>
      <c r="EF129" s="5"/>
      <c r="EG129" s="5"/>
      <c r="EH129" s="5"/>
      <c r="EI129" s="5"/>
      <c r="EJ129" s="5"/>
    </row>
    <row r="130" spans="11:140"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  <c r="DP130" s="5"/>
      <c r="DQ130" s="5"/>
      <c r="DR130" s="5"/>
      <c r="DS130" s="5"/>
      <c r="DT130" s="5"/>
      <c r="DU130" s="5"/>
      <c r="DV130" s="5"/>
      <c r="DW130" s="5"/>
      <c r="DX130" s="5"/>
      <c r="DY130" s="5"/>
      <c r="DZ130" s="5"/>
      <c r="EA130" s="5"/>
      <c r="EB130" s="5"/>
      <c r="EC130" s="5"/>
      <c r="ED130" s="5"/>
      <c r="EE130" s="5"/>
      <c r="EF130" s="5"/>
      <c r="EG130" s="5"/>
      <c r="EH130" s="5"/>
      <c r="EI130" s="5"/>
      <c r="EJ130" s="5"/>
    </row>
    <row r="131" spans="11:140"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/>
      <c r="CM131" s="5"/>
      <c r="CN131" s="5"/>
      <c r="CO131" s="5"/>
      <c r="CP131" s="5"/>
      <c r="CQ131" s="5"/>
      <c r="CR131" s="5"/>
      <c r="CS131" s="5"/>
      <c r="CT131" s="5"/>
      <c r="CU131" s="5"/>
      <c r="CV131" s="5"/>
      <c r="CW131" s="5"/>
      <c r="CX131" s="5"/>
      <c r="CY131" s="5"/>
      <c r="CZ131" s="5"/>
      <c r="DA131" s="5"/>
      <c r="DB131" s="5"/>
      <c r="DC131" s="5"/>
      <c r="DD131" s="5"/>
      <c r="DE131" s="5"/>
      <c r="DF131" s="5"/>
      <c r="DG131" s="5"/>
      <c r="DH131" s="5"/>
      <c r="DI131" s="5"/>
      <c r="DJ131" s="5"/>
      <c r="DK131" s="5"/>
      <c r="DL131" s="5"/>
      <c r="DM131" s="5"/>
      <c r="DN131" s="5"/>
      <c r="DO131" s="5"/>
      <c r="DP131" s="5"/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  <c r="EC131" s="5"/>
      <c r="ED131" s="5"/>
      <c r="EE131" s="5"/>
      <c r="EF131" s="5"/>
      <c r="EG131" s="5"/>
      <c r="EH131" s="5"/>
      <c r="EI131" s="5"/>
      <c r="EJ131" s="5"/>
    </row>
    <row r="132" spans="11:140"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</row>
    <row r="133" spans="11:140"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5"/>
      <c r="CF133" s="5"/>
      <c r="CG133" s="5"/>
      <c r="CH133" s="5"/>
      <c r="CI133" s="5"/>
      <c r="CJ133" s="5"/>
      <c r="CK133" s="5"/>
      <c r="CL133" s="5"/>
      <c r="CM133" s="5"/>
      <c r="CN133" s="5"/>
      <c r="CO133" s="5"/>
      <c r="CP133" s="5"/>
      <c r="CQ133" s="5"/>
      <c r="CR133" s="5"/>
      <c r="CS133" s="5"/>
      <c r="CT133" s="5"/>
      <c r="CU133" s="5"/>
      <c r="CV133" s="5"/>
      <c r="CW133" s="5"/>
      <c r="CX133" s="5"/>
      <c r="CY133" s="5"/>
      <c r="CZ133" s="5"/>
      <c r="DA133" s="5"/>
      <c r="DB133" s="5"/>
      <c r="DC133" s="5"/>
      <c r="DD133" s="5"/>
      <c r="DE133" s="5"/>
      <c r="DF133" s="5"/>
      <c r="DG133" s="5"/>
      <c r="DH133" s="5"/>
      <c r="DI133" s="5"/>
      <c r="DJ133" s="5"/>
      <c r="DK133" s="5"/>
      <c r="DL133" s="5"/>
      <c r="DM133" s="5"/>
      <c r="DN133" s="5"/>
      <c r="DO133" s="5"/>
      <c r="DP133" s="5"/>
      <c r="DQ133" s="5"/>
      <c r="DR133" s="5"/>
      <c r="DS133" s="5"/>
      <c r="DT133" s="5"/>
      <c r="DU133" s="5"/>
      <c r="DV133" s="5"/>
      <c r="DW133" s="5"/>
      <c r="DX133" s="5"/>
      <c r="DY133" s="5"/>
      <c r="DZ133" s="5"/>
      <c r="EA133" s="5"/>
      <c r="EB133" s="5"/>
      <c r="EC133" s="5"/>
      <c r="ED133" s="5"/>
      <c r="EE133" s="5"/>
      <c r="EF133" s="5"/>
      <c r="EG133" s="5"/>
      <c r="EH133" s="5"/>
    </row>
  </sheetData>
  <sheetProtection selectLockedCells="1" selectUnlockedCells="1"/>
  <printOptions horizontalCentered="1" verticalCentered="1"/>
  <pageMargins left="0.38194444444444442" right="0.39374999999999999" top="0.42505468066491692" bottom="0.90133967629046396" header="0.30694444444444446" footer="0.50763888888888886"/>
  <pageSetup paperSize="0" scale="85" orientation="portrait"/>
  <headerFooter alignWithMargins="0">
    <oddHeader>&amp;L&amp;CČeský pohár  v dálkovém plavání&amp;R</oddHeader>
    <oddFooter>&amp;L40. Brněnský GAROMA+ maratón&amp;C&amp;Rhttp://unbrswim.sweb.cz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2"/>
  <sheetViews>
    <sheetView zoomScaleSheetLayoutView="1" workbookViewId="0">
      <selection activeCell="A3" sqref="A3"/>
    </sheetView>
  </sheetViews>
  <sheetFormatPr defaultRowHeight="12.75"/>
  <cols>
    <col min="1" max="3" width="9.28515625" style="1" customWidth="1"/>
    <col min="4" max="4" width="4.5703125" style="1" customWidth="1"/>
    <col min="5" max="5" width="17.28515625" style="1" customWidth="1"/>
    <col min="6" max="6" width="15.5703125" style="1" customWidth="1"/>
    <col min="7" max="7" width="16.42578125" style="1" customWidth="1"/>
    <col min="8" max="8" width="15.140625" style="1" customWidth="1"/>
    <col min="9" max="256" width="9.28515625" style="1" customWidth="1"/>
  </cols>
  <sheetData>
    <row r="1" spans="1:8">
      <c r="A1" s="94" t="s">
        <v>278</v>
      </c>
      <c r="B1" s="99" t="s">
        <v>55</v>
      </c>
      <c r="C1" s="99" t="s">
        <v>54</v>
      </c>
      <c r="D1" s="101" t="s">
        <v>56</v>
      </c>
      <c r="E1" s="101" t="s">
        <v>283</v>
      </c>
      <c r="F1" s="101" t="s">
        <v>281</v>
      </c>
      <c r="G1" s="101" t="s">
        <v>279</v>
      </c>
      <c r="H1" s="89" t="s">
        <v>280</v>
      </c>
    </row>
    <row r="2" spans="1:8">
      <c r="A2" s="88"/>
      <c r="B2" s="87"/>
      <c r="C2" s="87"/>
      <c r="D2" s="87"/>
      <c r="E2" s="102"/>
      <c r="F2" s="102"/>
      <c r="G2" s="102"/>
      <c r="H2" s="91"/>
    </row>
    <row r="3" spans="1:8" ht="30" customHeight="1">
      <c r="A3" s="94">
        <v>200</v>
      </c>
      <c r="B3" s="99" t="s">
        <v>293</v>
      </c>
      <c r="C3" s="99" t="s">
        <v>71</v>
      </c>
      <c r="D3" s="93">
        <v>96</v>
      </c>
      <c r="E3" s="92"/>
      <c r="F3" s="92"/>
      <c r="G3" s="92"/>
      <c r="H3" s="96"/>
    </row>
    <row r="4" spans="1:8" ht="30" customHeight="1">
      <c r="A4" s="94">
        <v>201</v>
      </c>
      <c r="B4" s="99" t="s">
        <v>284</v>
      </c>
      <c r="C4" s="99" t="s">
        <v>99</v>
      </c>
      <c r="D4" s="85" t="s">
        <v>282</v>
      </c>
      <c r="E4" s="92"/>
      <c r="F4" s="92"/>
      <c r="G4" s="92"/>
      <c r="H4" s="96"/>
    </row>
    <row r="5" spans="1:8" ht="30" customHeight="1">
      <c r="A5" s="94">
        <v>202</v>
      </c>
      <c r="B5" s="99" t="s">
        <v>77</v>
      </c>
      <c r="C5" s="99" t="s">
        <v>62</v>
      </c>
      <c r="D5" s="95">
        <v>58</v>
      </c>
      <c r="E5" s="92"/>
      <c r="F5" s="92"/>
      <c r="G5" s="92"/>
      <c r="H5" s="96"/>
    </row>
    <row r="6" spans="1:8" ht="30" customHeight="1">
      <c r="A6" s="94">
        <v>203</v>
      </c>
      <c r="B6" s="100" t="s">
        <v>294</v>
      </c>
      <c r="C6" s="97" t="s">
        <v>130</v>
      </c>
      <c r="D6" s="85" t="s">
        <v>295</v>
      </c>
      <c r="E6" s="92"/>
      <c r="F6" s="92"/>
      <c r="G6" s="92"/>
      <c r="H6" s="96"/>
    </row>
    <row r="7" spans="1:8" ht="30" customHeight="1">
      <c r="A7" s="94">
        <v>204</v>
      </c>
      <c r="B7" s="99" t="s">
        <v>285</v>
      </c>
      <c r="C7" s="99" t="s">
        <v>62</v>
      </c>
      <c r="D7" s="85" t="s">
        <v>286</v>
      </c>
      <c r="E7" s="92"/>
      <c r="F7" s="92"/>
      <c r="G7" s="92"/>
      <c r="H7" s="96"/>
    </row>
    <row r="8" spans="1:8" ht="30" customHeight="1">
      <c r="A8" s="94">
        <v>205</v>
      </c>
      <c r="B8" s="99" t="s">
        <v>288</v>
      </c>
      <c r="C8" s="99" t="s">
        <v>289</v>
      </c>
      <c r="D8" s="95">
        <v>72</v>
      </c>
      <c r="E8" s="92"/>
      <c r="F8" s="92"/>
      <c r="G8" s="92"/>
      <c r="H8" s="96"/>
    </row>
    <row r="9" spans="1:8" ht="30" customHeight="1">
      <c r="A9" s="94">
        <v>206</v>
      </c>
      <c r="B9" s="98" t="s">
        <v>296</v>
      </c>
      <c r="C9" s="99" t="s">
        <v>62</v>
      </c>
      <c r="D9" s="95">
        <v>92</v>
      </c>
      <c r="E9" s="92"/>
      <c r="F9" s="92"/>
      <c r="G9" s="92"/>
      <c r="H9" s="96"/>
    </row>
    <row r="10" spans="1:8" ht="30" customHeight="1">
      <c r="A10" s="94">
        <v>207</v>
      </c>
      <c r="B10" s="99" t="s">
        <v>287</v>
      </c>
      <c r="C10" s="99" t="s">
        <v>50</v>
      </c>
      <c r="D10" s="95">
        <v>89</v>
      </c>
      <c r="E10" s="92"/>
      <c r="F10" s="92"/>
      <c r="G10" s="92"/>
      <c r="H10" s="96"/>
    </row>
    <row r="11" spans="1:8" ht="30" customHeight="1">
      <c r="A11" s="94">
        <v>208</v>
      </c>
      <c r="B11" s="98" t="s">
        <v>290</v>
      </c>
      <c r="C11" s="90" t="s">
        <v>291</v>
      </c>
      <c r="D11" s="86" t="s">
        <v>292</v>
      </c>
      <c r="E11" s="92"/>
      <c r="F11" s="92"/>
      <c r="G11" s="92"/>
      <c r="H11" s="96"/>
    </row>
    <row r="12" spans="1:8" ht="30" customHeight="1">
      <c r="A12" s="94">
        <v>209</v>
      </c>
      <c r="B12" s="98" t="s">
        <v>297</v>
      </c>
      <c r="C12" s="98" t="s">
        <v>82</v>
      </c>
      <c r="D12" s="85" t="s">
        <v>277</v>
      </c>
      <c r="E12" s="92"/>
      <c r="F12" s="92"/>
      <c r="G12" s="92"/>
      <c r="H12" s="96"/>
    </row>
  </sheetData>
  <sheetProtection selectLockedCells="1" selectUnlockedCells="1"/>
  <printOptions horizontalCentered="1" verticalCentered="1"/>
  <pageMargins left="0.38194444444444442" right="0.39374999999999999" top="0.42505468066491692" bottom="0.90133967629046396" header="0.30694444444444446" footer="0.50763888888888886"/>
  <pageSetup paperSize="0" scale="85" orientation="portrait"/>
  <headerFooter alignWithMargins="0">
    <oddHeader>&amp;L&amp;CČeský pohár  v dálkovém plavání&amp;R</oddHeader>
    <oddFooter>&amp;L40. Brněnský GAROMA+ maratón&amp;C&amp;Rhttp://unbrswim.sweb.cz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15</vt:i4>
      </vt:variant>
    </vt:vector>
  </HeadingPairs>
  <TitlesOfParts>
    <vt:vector size="23" baseType="lpstr">
      <vt:lpstr>Titul</vt:lpstr>
      <vt:lpstr>rozhodčí</vt:lpstr>
      <vt:lpstr>oddíly</vt:lpstr>
      <vt:lpstr>15km</vt:lpstr>
      <vt:lpstr>10km</vt:lpstr>
      <vt:lpstr>5km</vt:lpstr>
      <vt:lpstr>1km</vt:lpstr>
      <vt:lpstr>List2</vt:lpstr>
      <vt:lpstr>__xlnm.Print_Area_1</vt:lpstr>
      <vt:lpstr>__xlnm.Print_Area_2</vt:lpstr>
      <vt:lpstr>__xlnm.Print_Area_3</vt:lpstr>
      <vt:lpstr>__xlnm.Print_Area_4</vt:lpstr>
      <vt:lpstr>__xlnm.Print_Area_5</vt:lpstr>
      <vt:lpstr>_15_km_4</vt:lpstr>
      <vt:lpstr>_3_km_atd_5</vt:lpstr>
      <vt:lpstr>_5_km__4</vt:lpstr>
      <vt:lpstr>_5_km__5</vt:lpstr>
      <vt:lpstr>BuiltIn_Print_Area___1_4</vt:lpstr>
      <vt:lpstr>BuiltIn_Print_Area___1_5</vt:lpstr>
      <vt:lpstr>Excel_BuiltIn__FilterDatabase_4</vt:lpstr>
      <vt:lpstr>Excel_BuiltIn__FilterDatabase_4_1</vt:lpstr>
      <vt:lpstr>Excel_BuiltIn__FilterDatabase_5</vt:lpstr>
      <vt:lpstr>oddíly!Oblast_tisku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Hubal</dc:creator>
  <cp:lastModifiedBy>Petr Hubal</cp:lastModifiedBy>
  <dcterms:created xsi:type="dcterms:W3CDTF">2014-06-30T09:15:03Z</dcterms:created>
  <dcterms:modified xsi:type="dcterms:W3CDTF">2014-07-07T09:34:07Z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ta:print-date">
    <vt:filetime>2014-06-30T08:56:13Z</vt:filetime>
  </property>
</Properties>
</file>